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960" yWindow="120" windowWidth="13680" windowHeight="11100" tabRatio="803" activeTab="0"/>
  </bookViews>
  <sheets>
    <sheet name="政府预算(一般公共预算) " sheetId="1" r:id="rId1"/>
    <sheet name="政府预算（基金预算）" sheetId="2" r:id="rId2"/>
    <sheet name="一般公共预算转移支付安排表" sheetId="3" r:id="rId3"/>
    <sheet name="2016年市经济分类" sheetId="4" r:id="rId4"/>
    <sheet name="三公预算" sheetId="5" r:id="rId5"/>
    <sheet name="国有资本经营预算" sheetId="6" r:id="rId6"/>
    <sheet name="社保基金预算" sheetId="7" r:id="rId7"/>
  </sheets>
  <externalReferences>
    <externalReference r:id="rId10"/>
    <externalReference r:id="rId11"/>
    <externalReference r:id="rId12"/>
    <externalReference r:id="rId13"/>
  </externalReferences>
  <definedNames>
    <definedName name="_Order1" hidden="1">255</definedName>
    <definedName name="_Order2" hidden="1">255</definedName>
    <definedName name="_Toc406606439" localSheetId="5">'国有资本经营预算'!$A$1</definedName>
    <definedName name="database2">#REF!</definedName>
    <definedName name="database3">#REF!</definedName>
    <definedName name="gxxe2003">'[1]P1012001'!$A$6:$E$117</definedName>
    <definedName name="hhhh">#REF!</definedName>
    <definedName name="kkkk">#REF!</definedName>
    <definedName name="_xlnm.Print_Area" localSheetId="4">'三公预算'!$A$1:$B$10</definedName>
    <definedName name="_xlnm.Print_Area" localSheetId="1">'政府预算（基金预算）'!$A$1:$D$49</definedName>
    <definedName name="_xlnm.Print_Area" localSheetId="0">'政府预算(一般公共预算) '!$A$1:$D$625</definedName>
    <definedName name="_xlnm.Print_Titles" localSheetId="3">'2016年市经济分类'!$1:$4</definedName>
    <definedName name="_xlnm.Print_Titles" localSheetId="1">'政府预算（基金预算）'!$1:$4</definedName>
    <definedName name="_xlnm.Print_Titles" localSheetId="0">'政府预算(一般公共预算) '!$1:$4</definedName>
    <definedName name="_xlnm.Print_Titles">#N/A</definedName>
    <definedName name="UU">#REF!</definedName>
    <definedName name="YY">#REF!</definedName>
    <definedName name="地区名称" localSheetId="3">#REF!</definedName>
    <definedName name="地区名称">#REF!</definedName>
    <definedName name="福州">#REF!</definedName>
    <definedName name="含公式单元格">GET.CELL(48,INDIRECT("rc",FALSE))</definedName>
    <definedName name="汇率">#REF!</definedName>
    <definedName name="全额差额比例">'[2]C01-1'!#REF!</definedName>
    <definedName name="生产列1">#REF!</definedName>
    <definedName name="生产列11">#REF!</definedName>
    <definedName name="生产列15">#REF!</definedName>
    <definedName name="生产列16">#REF!</definedName>
    <definedName name="生产列17">#REF!</definedName>
    <definedName name="生产列19">#REF!</definedName>
    <definedName name="生产列2">#REF!</definedName>
    <definedName name="生产列20">#REF!</definedName>
    <definedName name="生产列3">#REF!</definedName>
    <definedName name="生产列4">#REF!</definedName>
    <definedName name="生产列5">#REF!</definedName>
    <definedName name="生产列6">#REF!</definedName>
    <definedName name="生产列7">#REF!</definedName>
    <definedName name="生产列8">#REF!</definedName>
    <definedName name="生产列9">#REF!</definedName>
    <definedName name="生产期">#REF!</definedName>
    <definedName name="生产期1">#REF!</definedName>
    <definedName name="生产期11">#REF!</definedName>
    <definedName name="生产期15">#REF!</definedName>
    <definedName name="生产期16">#REF!</definedName>
    <definedName name="生产期17">#REF!</definedName>
    <definedName name="生产期19">#REF!</definedName>
    <definedName name="生产期2">#REF!</definedName>
    <definedName name="生产期20">#REF!</definedName>
    <definedName name="生产期3">#REF!</definedName>
    <definedName name="生产期4">#REF!</definedName>
    <definedName name="生产期5">#REF!</definedName>
    <definedName name="生产期6">#REF!</definedName>
    <definedName name="生产期7">#REF!</definedName>
    <definedName name="生产期8">#REF!</definedName>
    <definedName name="生产期9">#REF!</definedName>
    <definedName name="体制上解">#REF!</definedName>
  </definedNames>
  <calcPr fullCalcOnLoad="1"/>
</workbook>
</file>

<file path=xl/sharedStrings.xml><?xml version="1.0" encoding="utf-8"?>
<sst xmlns="http://schemas.openxmlformats.org/spreadsheetml/2006/main" count="844" uniqueCount="805">
  <si>
    <t>收入合计</t>
  </si>
  <si>
    <t>支出合计</t>
  </si>
  <si>
    <t>合计</t>
  </si>
  <si>
    <t>单位：万元</t>
  </si>
  <si>
    <t>收入合计</t>
  </si>
  <si>
    <t>支出合计</t>
  </si>
  <si>
    <t xml:space="preserve">    用于社会福利的彩票公益金支出</t>
  </si>
  <si>
    <t xml:space="preserve">    用于体育事业的彩票公益金支出</t>
  </si>
  <si>
    <t>1、因公出国（境）费用</t>
  </si>
  <si>
    <t>2、公务接待费</t>
  </si>
  <si>
    <t>3、公务用车费</t>
  </si>
  <si>
    <t>其中：（1）公务用车运行维护费</t>
  </si>
  <si>
    <t>一般公共服务支出</t>
  </si>
  <si>
    <t xml:space="preserve">               （2）公务用车购置费</t>
  </si>
  <si>
    <t xml:space="preserve">  人大事务</t>
  </si>
  <si>
    <t xml:space="preserve">    行政运行（人大事务）</t>
  </si>
  <si>
    <t xml:space="preserve">    一般行政管理事务（人大事务）</t>
  </si>
  <si>
    <t xml:space="preserve">    人大会议</t>
  </si>
  <si>
    <t xml:space="preserve">    人大立法</t>
  </si>
  <si>
    <t xml:space="preserve">    人大监督</t>
  </si>
  <si>
    <t xml:space="preserve">    人大代表履职能力提升</t>
  </si>
  <si>
    <t xml:space="preserve">    代表工作</t>
  </si>
  <si>
    <t xml:space="preserve">    事业运行（人大事务）</t>
  </si>
  <si>
    <t xml:space="preserve">    其他人大事务支出</t>
  </si>
  <si>
    <t xml:space="preserve">  政协事务</t>
  </si>
  <si>
    <t xml:space="preserve">    行政运行（政协事务）</t>
  </si>
  <si>
    <t xml:space="preserve">    一般行政管理事务（政协事务）</t>
  </si>
  <si>
    <t xml:space="preserve">    政协会议</t>
  </si>
  <si>
    <t xml:space="preserve">    委员视察</t>
  </si>
  <si>
    <t xml:space="preserve">    事业运行（政协事务）</t>
  </si>
  <si>
    <t xml:space="preserve">    其他政协事务支出</t>
  </si>
  <si>
    <t xml:space="preserve">  政府办公厅（室）及相关机构事务</t>
  </si>
  <si>
    <t xml:space="preserve">    行政运行（政府办公厅（室）及相关机构事务）</t>
  </si>
  <si>
    <t xml:space="preserve">    一般行政管理事务（政府办公厅（室）及相关机构事务）</t>
  </si>
  <si>
    <t xml:space="preserve">    机关服务（政府办公厅（室）及相关机构事务）</t>
  </si>
  <si>
    <t xml:space="preserve">    信访事务</t>
  </si>
  <si>
    <t xml:space="preserve">    事业运行（政府办公厅（室）及相关机构事务）</t>
  </si>
  <si>
    <t xml:space="preserve">    其他政府办公厅（室）及相关机构事务支出</t>
  </si>
  <si>
    <t xml:space="preserve">  发展与改革事务</t>
  </si>
  <si>
    <t xml:space="preserve">    行政运行（发展与改革事务）</t>
  </si>
  <si>
    <t xml:space="preserve">    一般行政管理事务（发展与改革事务）</t>
  </si>
  <si>
    <t xml:space="preserve">    事业运行（发展与改革事务）</t>
  </si>
  <si>
    <t xml:space="preserve">    其他发展与改革事务支出</t>
  </si>
  <si>
    <t xml:space="preserve">  统计信息事务</t>
  </si>
  <si>
    <t xml:space="preserve">    行政运行（统计信息事务）</t>
  </si>
  <si>
    <t xml:space="preserve">    一般行政管理事务（统计信息事务）</t>
  </si>
  <si>
    <t xml:space="preserve">    专项统计业务</t>
  </si>
  <si>
    <t xml:space="preserve">    统计抽样调查</t>
  </si>
  <si>
    <t xml:space="preserve">  财政事务</t>
  </si>
  <si>
    <t xml:space="preserve">    行政运行（财政事务）</t>
  </si>
  <si>
    <t xml:space="preserve">    一般行政管理事务（财政事务）</t>
  </si>
  <si>
    <t xml:space="preserve">    财政国库业务</t>
  </si>
  <si>
    <t xml:space="preserve">    事业运行（财政事务）</t>
  </si>
  <si>
    <t xml:space="preserve">  税收事务</t>
  </si>
  <si>
    <t xml:space="preserve">    代扣代收代征税款手续费</t>
  </si>
  <si>
    <t xml:space="preserve">    其他税收事务支出</t>
  </si>
  <si>
    <t xml:space="preserve">  审计事务</t>
  </si>
  <si>
    <t xml:space="preserve">    行政运行（审计事务）</t>
  </si>
  <si>
    <t xml:space="preserve">    一般行政管理事务（审计事务）</t>
  </si>
  <si>
    <t xml:space="preserve">    审计业务</t>
  </si>
  <si>
    <t xml:space="preserve">  人力资源事务</t>
  </si>
  <si>
    <t xml:space="preserve">    行政运行（人力资源事务）</t>
  </si>
  <si>
    <t xml:space="preserve">    一般行政管理事务（人力资源事务）</t>
  </si>
  <si>
    <t xml:space="preserve">    军队转业干部安置</t>
  </si>
  <si>
    <t xml:space="preserve">    引进人才费用</t>
  </si>
  <si>
    <t xml:space="preserve">    公务员招考</t>
  </si>
  <si>
    <t xml:space="preserve">    事业运行（人力资源事务）</t>
  </si>
  <si>
    <t xml:space="preserve">  纪检监察事务</t>
  </si>
  <si>
    <t xml:space="preserve">    行政运行（纪检监察事务）</t>
  </si>
  <si>
    <t xml:space="preserve">    一般行政管理事务（纪检监察事务）</t>
  </si>
  <si>
    <t xml:space="preserve">    事业运行（纪检监察事务）</t>
  </si>
  <si>
    <t xml:space="preserve">  商贸事务</t>
  </si>
  <si>
    <t xml:space="preserve">    行政运行（商贸事务）</t>
  </si>
  <si>
    <t xml:space="preserve">    一般行政管理事务（商贸事务）</t>
  </si>
  <si>
    <t xml:space="preserve">    招商引资</t>
  </si>
  <si>
    <t xml:space="preserve">    事业运行（商贸事务）</t>
  </si>
  <si>
    <t xml:space="preserve">  知识产权事务</t>
  </si>
  <si>
    <t xml:space="preserve">    行政运行（知识产权事务）</t>
  </si>
  <si>
    <t xml:space="preserve">    专利试点和产业化推进</t>
  </si>
  <si>
    <t xml:space="preserve">    专利执法</t>
  </si>
  <si>
    <t xml:space="preserve">    知识产权宏观管理</t>
  </si>
  <si>
    <t xml:space="preserve">  工商行政管理事务</t>
  </si>
  <si>
    <t xml:space="preserve">    工商行政管理专项</t>
  </si>
  <si>
    <t xml:space="preserve">    执法办案专项</t>
  </si>
  <si>
    <t xml:space="preserve">    消费者权益保护</t>
  </si>
  <si>
    <t xml:space="preserve">    信息化建设（工商行政管理事务）</t>
  </si>
  <si>
    <t xml:space="preserve">    其他工商行政管理事务支出</t>
  </si>
  <si>
    <t xml:space="preserve">  质量技术监督与检验检疫事务</t>
  </si>
  <si>
    <t xml:space="preserve">    质量技术监督行政执法及业务管理</t>
  </si>
  <si>
    <t xml:space="preserve">    信息化建设（质量技术监督与检验检疫事务）</t>
  </si>
  <si>
    <t xml:space="preserve">    事业运行（质量技术监督与检验检疫事务）</t>
  </si>
  <si>
    <t xml:space="preserve">  民族事务</t>
  </si>
  <si>
    <t xml:space="preserve">    民族工作专项</t>
  </si>
  <si>
    <t xml:space="preserve">  宗教事务</t>
  </si>
  <si>
    <t xml:space="preserve">    行政运行（宗教事务）</t>
  </si>
  <si>
    <t xml:space="preserve">    宗教工作专项</t>
  </si>
  <si>
    <t xml:space="preserve">    事业运行（宗教事务）</t>
  </si>
  <si>
    <t xml:space="preserve">  档案事务</t>
  </si>
  <si>
    <t xml:space="preserve">    行政运行（档案事务）</t>
  </si>
  <si>
    <t xml:space="preserve">    一般行政管理事务（档案事务）</t>
  </si>
  <si>
    <t xml:space="preserve">    档案馆</t>
  </si>
  <si>
    <t xml:space="preserve">  民主党派及工商联事务</t>
  </si>
  <si>
    <t xml:space="preserve">    行政运行（民主党派及工商联事务）</t>
  </si>
  <si>
    <t xml:space="preserve">    一般行政管理事务（民主党派及工商联事务）</t>
  </si>
  <si>
    <t xml:space="preserve">    参政议政（民主党派及工商联事务）</t>
  </si>
  <si>
    <t xml:space="preserve">    其他民主党派及工商联事务支出</t>
  </si>
  <si>
    <t xml:space="preserve">  群众团体事务</t>
  </si>
  <si>
    <t xml:space="preserve">    行政运行（群众团体事务）</t>
  </si>
  <si>
    <t xml:space="preserve">    一般行政管理事务（群众团体事务）</t>
  </si>
  <si>
    <t xml:space="preserve">    厂务公开</t>
  </si>
  <si>
    <t xml:space="preserve">    事业运行（群众团体事务）</t>
  </si>
  <si>
    <t xml:space="preserve">    其他群众团体事务支出</t>
  </si>
  <si>
    <t xml:space="preserve">  党委办公厅（室）及相关机构事务</t>
  </si>
  <si>
    <t xml:space="preserve">    行政运行（党委办公厅（室）及相关机构事务）</t>
  </si>
  <si>
    <t xml:space="preserve">    一般行政管理事务（党委办公厅（室）及相关机构事务）</t>
  </si>
  <si>
    <t xml:space="preserve">    专项业务（党委办公厅（室）及相关机构事务）</t>
  </si>
  <si>
    <t xml:space="preserve">    事业运行（党委办公厅（室）及相关机构事务）</t>
  </si>
  <si>
    <t xml:space="preserve">  组织事务</t>
  </si>
  <si>
    <t xml:space="preserve">    行政运行（组织事务）</t>
  </si>
  <si>
    <t xml:space="preserve">    一般行政管理事务（组织事务）</t>
  </si>
  <si>
    <t xml:space="preserve">    其他组织事务支出</t>
  </si>
  <si>
    <t xml:space="preserve">  宣传事务</t>
  </si>
  <si>
    <t xml:space="preserve">    行政运行（宣传事务）</t>
  </si>
  <si>
    <t xml:space="preserve">    一般行政管理事务（宣传事务）</t>
  </si>
  <si>
    <t xml:space="preserve">    事业运行（宣传事务）</t>
  </si>
  <si>
    <t xml:space="preserve">    其他宣传事务支出</t>
  </si>
  <si>
    <t xml:space="preserve">  统战事务</t>
  </si>
  <si>
    <t xml:space="preserve">    行政运行（统战事务）</t>
  </si>
  <si>
    <t xml:space="preserve">    一般行政管理事务（统战事务）</t>
  </si>
  <si>
    <t xml:space="preserve">    机关服务（统战事务）</t>
  </si>
  <si>
    <t xml:space="preserve">    行政运行（其他共产党事务支出）</t>
  </si>
  <si>
    <t xml:space="preserve">    一般行政管理事务（其他共产党事务支出）</t>
  </si>
  <si>
    <t xml:space="preserve">  其他一般公共服务支出</t>
  </si>
  <si>
    <t xml:space="preserve">    其他一般公共服务支出</t>
  </si>
  <si>
    <t>国防支出</t>
  </si>
  <si>
    <t xml:space="preserve">  国防动员</t>
  </si>
  <si>
    <t xml:space="preserve">    兵役征集</t>
  </si>
  <si>
    <t xml:space="preserve">    人民防空</t>
  </si>
  <si>
    <t xml:space="preserve">    国防教育</t>
  </si>
  <si>
    <t xml:space="preserve">    预备役部队</t>
  </si>
  <si>
    <t xml:space="preserve">    民兵</t>
  </si>
  <si>
    <t xml:space="preserve">    其他国防动员支出</t>
  </si>
  <si>
    <t xml:space="preserve">  其他国防支出</t>
  </si>
  <si>
    <t xml:space="preserve">    其他国防支出</t>
  </si>
  <si>
    <t>公共安全支出</t>
  </si>
  <si>
    <t xml:space="preserve">  武装警察</t>
  </si>
  <si>
    <t xml:space="preserve">    内卫</t>
  </si>
  <si>
    <t xml:space="preserve">    边防</t>
  </si>
  <si>
    <t xml:space="preserve">    消防</t>
  </si>
  <si>
    <t xml:space="preserve">    警卫</t>
  </si>
  <si>
    <t xml:space="preserve">    森林</t>
  </si>
  <si>
    <t xml:space="preserve">  公安</t>
  </si>
  <si>
    <t xml:space="preserve">    行政运行（公安）</t>
  </si>
  <si>
    <t xml:space="preserve">    一般行政管理事务（公安）</t>
  </si>
  <si>
    <t xml:space="preserve">    治安管理</t>
  </si>
  <si>
    <t xml:space="preserve">    刑事侦查</t>
  </si>
  <si>
    <t xml:space="preserve">    出入境管理</t>
  </si>
  <si>
    <t xml:space="preserve">    行动技术管理</t>
  </si>
  <si>
    <t xml:space="preserve">    禁毒管理</t>
  </si>
  <si>
    <t xml:space="preserve">    道路交通管理</t>
  </si>
  <si>
    <t xml:space="preserve">    反恐怖</t>
  </si>
  <si>
    <t xml:space="preserve">    居民身份证管理</t>
  </si>
  <si>
    <t xml:space="preserve">    网络运行及维护（公安）</t>
  </si>
  <si>
    <t xml:space="preserve">    拘押收教场所管理</t>
  </si>
  <si>
    <t xml:space="preserve">    事业运行（公安）</t>
  </si>
  <si>
    <t xml:space="preserve">    其他公安支出</t>
  </si>
  <si>
    <t xml:space="preserve">  检察</t>
  </si>
  <si>
    <t xml:space="preserve">    行政运行（检察）</t>
  </si>
  <si>
    <t xml:space="preserve">    一般行政管理事务（检察）</t>
  </si>
  <si>
    <t xml:space="preserve">    查办和预防职务犯罪</t>
  </si>
  <si>
    <t xml:space="preserve">    控告申诉</t>
  </si>
  <si>
    <t xml:space="preserve">    事业运行（检察）</t>
  </si>
  <si>
    <t xml:space="preserve">    其他检察支出</t>
  </si>
  <si>
    <t xml:space="preserve">  法院</t>
  </si>
  <si>
    <t xml:space="preserve">    行政运行（法院）</t>
  </si>
  <si>
    <t xml:space="preserve">    一般行政管理事务（法院）</t>
  </si>
  <si>
    <t xml:space="preserve">    案件审判</t>
  </si>
  <si>
    <t xml:space="preserve">    “两庭”建设</t>
  </si>
  <si>
    <t xml:space="preserve">  司法</t>
  </si>
  <si>
    <t xml:space="preserve">    行政运行（司法）</t>
  </si>
  <si>
    <t xml:space="preserve">    一般行政管理事务（司法）</t>
  </si>
  <si>
    <t xml:space="preserve">    基层司法业务</t>
  </si>
  <si>
    <t xml:space="preserve">    普法宣传</t>
  </si>
  <si>
    <t xml:space="preserve">    法律援助</t>
  </si>
  <si>
    <t xml:space="preserve">    司法统一考试</t>
  </si>
  <si>
    <t xml:space="preserve">    仲裁</t>
  </si>
  <si>
    <t xml:space="preserve">    事业运行（司法）</t>
  </si>
  <si>
    <t xml:space="preserve">    其他司法支出</t>
  </si>
  <si>
    <t xml:space="preserve">  其他公共安全支出</t>
  </si>
  <si>
    <t xml:space="preserve">    其他公共安全支出</t>
  </si>
  <si>
    <t>教育支出</t>
  </si>
  <si>
    <t xml:space="preserve">  教育管理事务</t>
  </si>
  <si>
    <t xml:space="preserve">    行政运行（教育管理事务）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</si>
  <si>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</si>
  <si>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</si>
  <si>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</si>
  <si>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</si>
  <si>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</si>
  <si>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</si>
  <si>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</si>
  <si>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其他普通教育支出</t>
  </si>
  <si>
    <t xml:space="preserve">  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</si>
  <si>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</si>
  <si>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</si>
  <si>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</si>
  <si>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</si>
  <si>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</si>
  <si>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</si>
  <si>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其他成人教育支出</t>
  </si>
  <si>
    <t xml:space="preserve">  广播电视教育</t>
  </si>
  <si>
    <t xml:space="preserve">    广播电视学校</t>
  </si>
  <si>
    <t xml:space="preserve">  特殊教育</t>
  </si>
  <si>
    <t xml:space="preserve">    特殊学校教育</t>
  </si>
  <si>
    <t xml:space="preserve">  进修及培训</t>
  </si>
  <si>
    <t xml:space="preserve">    教师进修</t>
  </si>
  <si>
    <t xml:space="preserve">    干部教育</t>
  </si>
  <si>
    <t xml:space="preserve">    培训支出</t>
  </si>
  <si>
    <t xml:space="preserve">  教育费附加安排的支出</t>
  </si>
  <si>
    <t xml:space="preserve">    城市中小学校舍建设（教育费附加安排的支出）</t>
  </si>
  <si>
    <t xml:space="preserve">    其他教育费附加安排的支出</t>
  </si>
  <si>
    <t xml:space="preserve">  其他教育支出</t>
  </si>
  <si>
    <t xml:space="preserve">    其他教育支出</t>
  </si>
  <si>
    <t>科学技术支出</t>
  </si>
  <si>
    <t xml:space="preserve">  科学技术管理事务</t>
  </si>
  <si>
    <t xml:space="preserve">    行政运行（科学技术管理事务）</t>
  </si>
  <si>
    <t xml:space="preserve">    一般行政管理事务（科学技术管理事务）</t>
  </si>
  <si>
    <t xml:space="preserve">  应用研究</t>
  </si>
  <si>
    <t xml:space="preserve">    机构运行（应用研究）</t>
  </si>
  <si>
    <t xml:space="preserve">    社会公益研究</t>
  </si>
  <si>
    <t xml:space="preserve">  技术研究与开发</t>
  </si>
  <si>
    <t xml:space="preserve">    应用技术研究与开发</t>
  </si>
  <si>
    <t xml:space="preserve">    科技成果转化与扩散</t>
  </si>
  <si>
    <t xml:space="preserve">  科技条件与服务</t>
  </si>
  <si>
    <t xml:space="preserve">    机构运行（科技条件与服务）</t>
  </si>
  <si>
    <t xml:space="preserve">    科技条件专项</t>
  </si>
  <si>
    <t xml:space="preserve">  社会科学</t>
  </si>
  <si>
    <t xml:space="preserve">    社会科学研究机构</t>
  </si>
  <si>
    <t xml:space="preserve">    社会科学研究</t>
  </si>
  <si>
    <t xml:space="preserve">    其他社会科学支出</t>
  </si>
  <si>
    <t xml:space="preserve">  科学技术普及</t>
  </si>
  <si>
    <t xml:space="preserve">    科普活动</t>
  </si>
  <si>
    <t xml:space="preserve">    学术交流活动</t>
  </si>
  <si>
    <t xml:space="preserve">    科技馆站</t>
  </si>
  <si>
    <t xml:space="preserve">    其他科学技术普及支出</t>
  </si>
  <si>
    <t xml:space="preserve">  其他科学技术支出</t>
  </si>
  <si>
    <t xml:space="preserve">    科技奖励</t>
  </si>
  <si>
    <t>文化体育与传媒支出</t>
  </si>
  <si>
    <t xml:space="preserve">  文化</t>
  </si>
  <si>
    <t xml:space="preserve">    行政运行（文化）</t>
  </si>
  <si>
    <t xml:space="preserve">    一般行政管理事务（文化）</t>
  </si>
  <si>
    <t xml:space="preserve">    图书馆</t>
  </si>
  <si>
    <t xml:space="preserve">    艺术表演场所</t>
  </si>
  <si>
    <t xml:space="preserve">    艺术表演团体</t>
  </si>
  <si>
    <t xml:space="preserve">    文化活动</t>
  </si>
  <si>
    <t xml:space="preserve">    群众文化</t>
  </si>
  <si>
    <t xml:space="preserve">    文化创作与保护</t>
  </si>
  <si>
    <t xml:space="preserve">    文化市场管理</t>
  </si>
  <si>
    <t xml:space="preserve">    其他文化支出</t>
  </si>
  <si>
    <t xml:space="preserve">  文物</t>
  </si>
  <si>
    <t xml:space="preserve">    文物保护</t>
  </si>
  <si>
    <t xml:space="preserve">    博物馆</t>
  </si>
  <si>
    <t xml:space="preserve">  体育</t>
  </si>
  <si>
    <t xml:space="preserve">    行政运行（体育）</t>
  </si>
  <si>
    <t xml:space="preserve">    一般行政管理事务（体育）</t>
  </si>
  <si>
    <t xml:space="preserve">    运动项目管理</t>
  </si>
  <si>
    <t xml:space="preserve">    体育竞赛</t>
  </si>
  <si>
    <t xml:space="preserve">    体育训练</t>
  </si>
  <si>
    <t xml:space="preserve">    体育场馆</t>
  </si>
  <si>
    <t xml:space="preserve">    群众体育</t>
  </si>
  <si>
    <t xml:space="preserve">    电视</t>
  </si>
  <si>
    <t xml:space="preserve">    电影</t>
  </si>
  <si>
    <t xml:space="preserve">  其他文化体育与传媒支出</t>
  </si>
  <si>
    <t xml:space="preserve">    宣传文化发展专项支出</t>
  </si>
  <si>
    <t xml:space="preserve">    其他文化体育与传媒支出</t>
  </si>
  <si>
    <t>社会保障和就业支出</t>
  </si>
  <si>
    <t xml:space="preserve">  人力资源和社会保障管理事务</t>
  </si>
  <si>
    <t xml:space="preserve">    行政运行（人力资源和社会保障管理事务）</t>
  </si>
  <si>
    <t xml:space="preserve">    一般行政管理事务（人力资源和社会保障管理事务）</t>
  </si>
  <si>
    <t xml:space="preserve">    劳动保障监察</t>
  </si>
  <si>
    <t xml:space="preserve">    就业管理事务</t>
  </si>
  <si>
    <t xml:space="preserve">    社会保险业务管理事务</t>
  </si>
  <si>
    <t xml:space="preserve">    信息化建设（人力资源和社会保障管理事务）</t>
  </si>
  <si>
    <t xml:space="preserve">    社会保险经办机构</t>
  </si>
  <si>
    <t xml:space="preserve">    劳动关系和维权</t>
  </si>
  <si>
    <t xml:space="preserve">    其他人力资源和社会保障管理事务支出</t>
  </si>
  <si>
    <t xml:space="preserve">  民政管理事务</t>
  </si>
  <si>
    <t xml:space="preserve">    行政运行（民政管理事务）</t>
  </si>
  <si>
    <t xml:space="preserve">    老龄事务</t>
  </si>
  <si>
    <t xml:space="preserve">    行政区划和地名管理</t>
  </si>
  <si>
    <t xml:space="preserve">    基层政权和社区建设</t>
  </si>
  <si>
    <t xml:space="preserve">    其他民政管理事务支出</t>
  </si>
  <si>
    <t xml:space="preserve">  财政对社会保险基金的补助</t>
  </si>
  <si>
    <t xml:space="preserve">    财政对基本医疗保险基金的补助</t>
  </si>
  <si>
    <t xml:space="preserve">    财政对其他社会保险基金的补助</t>
  </si>
  <si>
    <t xml:space="preserve">  行政事业单位离退休</t>
  </si>
  <si>
    <t xml:space="preserve">    归口管理的行政单位离退休</t>
  </si>
  <si>
    <t xml:space="preserve">    事业单位离退休</t>
  </si>
  <si>
    <t xml:space="preserve">  企业改革补助</t>
  </si>
  <si>
    <t xml:space="preserve">    企业关闭破产补助</t>
  </si>
  <si>
    <t xml:space="preserve">  就业补助</t>
  </si>
  <si>
    <t xml:space="preserve">    职业培训补贴</t>
  </si>
  <si>
    <t xml:space="preserve">    社会保险补贴</t>
  </si>
  <si>
    <t xml:space="preserve">    公益性岗位补贴</t>
  </si>
  <si>
    <t xml:space="preserve">    高技能人才培养补助</t>
  </si>
  <si>
    <t xml:space="preserve">    其他就业补助支出</t>
  </si>
  <si>
    <t xml:space="preserve">  抚恤</t>
  </si>
  <si>
    <t xml:space="preserve">    死亡抚恤</t>
  </si>
  <si>
    <t xml:space="preserve">    在乡复员、退伍军人生活补助</t>
  </si>
  <si>
    <t xml:space="preserve">    优抚事业单位支出</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</si>
  <si>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</si>
  <si>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</si>
  <si>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</si>
  <si>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</si>
  <si>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</si>
  <si>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</si>
  <si>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其他退役安置支出</t>
  </si>
  <si>
    <t xml:space="preserve">  社会福利</t>
  </si>
  <si>
    <t xml:space="preserve">    老年福利</t>
  </si>
  <si>
    <t xml:space="preserve">    殡葬</t>
  </si>
  <si>
    <t xml:space="preserve">    社会福利事业单位</t>
  </si>
  <si>
    <t xml:space="preserve">  残疾人事业</t>
  </si>
  <si>
    <t xml:space="preserve">    行政运行（残疾人事业）</t>
  </si>
  <si>
    <t xml:space="preserve">    残疾人康复</t>
  </si>
  <si>
    <t xml:space="preserve">    残疾人就业和扶贫</t>
  </si>
  <si>
    <t xml:space="preserve">    残疾人体育</t>
  </si>
  <si>
    <t xml:space="preserve">    其他残疾人事业支出</t>
  </si>
  <si>
    <t xml:space="preserve">  自然灾害生活救助</t>
  </si>
  <si>
    <t xml:space="preserve">    地方自然灾害生活补助</t>
  </si>
  <si>
    <t xml:space="preserve">    自然灾害灾后重建补助</t>
  </si>
  <si>
    <t xml:space="preserve">    其他自然灾害生活救助支出</t>
  </si>
  <si>
    <t xml:space="preserve">  红十字事业</t>
  </si>
  <si>
    <t xml:space="preserve">    行政运行（红十字事业）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</si>
  <si>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</si>
  <si>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</si>
  <si>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</si>
  <si>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</si>
  <si>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</si>
  <si>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流浪乞讨人员救助支出</t>
  </si>
  <si>
    <t xml:space="preserve">  特困人员供养</t>
  </si>
  <si>
    <t xml:space="preserve">    农村五保供养支出</t>
  </si>
  <si>
    <t xml:space="preserve">  其他生活救助</t>
  </si>
  <si>
    <t xml:space="preserve">    其他城市生活救助</t>
  </si>
  <si>
    <t xml:space="preserve">    其他农村生活救助</t>
  </si>
  <si>
    <t xml:space="preserve">  其他社会保障和就业支出</t>
  </si>
  <si>
    <t xml:space="preserve">    其他社会保障和就业支出</t>
  </si>
  <si>
    <t>医疗卫生与计划生育支出</t>
  </si>
  <si>
    <t xml:space="preserve">  医疗卫生与计划生育管理事务</t>
  </si>
  <si>
    <t xml:space="preserve">    行政运行（医疗卫生管理事务）</t>
  </si>
  <si>
    <t xml:space="preserve">  公立医院</t>
  </si>
  <si>
    <t xml:space="preserve">    综合医院</t>
  </si>
  <si>
    <t xml:space="preserve">    中医（民族）医院</t>
  </si>
  <si>
    <t xml:space="preserve">    传染病医院</t>
  </si>
  <si>
    <t xml:space="preserve">    精神病医院</t>
  </si>
  <si>
    <t xml:space="preserve">    儿童医院</t>
  </si>
  <si>
    <t xml:space="preserve">    其他专科医院</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</si>
  <si>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</si>
  <si>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</si>
  <si>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</si>
  <si>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</si>
  <si>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</si>
  <si>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</si>
  <si>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</si>
  <si>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</si>
  <si>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</si>
  <si>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基本公共卫生服务</t>
  </si>
  <si>
    <t xml:space="preserve">    重大公共卫生专项</t>
  </si>
  <si>
    <t xml:space="preserve">    突发公共卫生事件应急处理</t>
  </si>
  <si>
    <t xml:space="preserve">    其他公共卫生支出</t>
  </si>
  <si>
    <t xml:space="preserve">  医疗保障</t>
  </si>
  <si>
    <t xml:space="preserve">    行政单位医疗</t>
  </si>
  <si>
    <t xml:space="preserve">    事业单位医疗</t>
  </si>
  <si>
    <t xml:space="preserve">    公务员医疗补助</t>
  </si>
  <si>
    <t xml:space="preserve">    新型农村合作医疗</t>
  </si>
  <si>
    <t xml:space="preserve">    城镇居民基本医疗保险</t>
  </si>
  <si>
    <t xml:space="preserve">    城乡医疗救助</t>
  </si>
  <si>
    <t xml:space="preserve">    疾病应急救助</t>
  </si>
  <si>
    <t xml:space="preserve">  中医药</t>
  </si>
  <si>
    <t xml:space="preserve">    中医（民族医）药专项</t>
  </si>
  <si>
    <t xml:space="preserve">  计划生育事务</t>
  </si>
  <si>
    <t xml:space="preserve">    计划生育机构</t>
  </si>
  <si>
    <t xml:space="preserve">    计划生育服务</t>
  </si>
  <si>
    <t xml:space="preserve">    其他计划生育事务支出</t>
  </si>
  <si>
    <t xml:space="preserve">  食品和药品监督管理事务</t>
  </si>
  <si>
    <t xml:space="preserve">    一般行政管理事务（食品和药品监督管理事务）</t>
  </si>
  <si>
    <t xml:space="preserve">    药品事务</t>
  </si>
  <si>
    <t xml:space="preserve">    食品安全事务</t>
  </si>
  <si>
    <t xml:space="preserve">    事业运行（食品和药品监督管理事务）</t>
  </si>
  <si>
    <t xml:space="preserve">    其他食品和药品监督管理事务支出</t>
  </si>
  <si>
    <t xml:space="preserve">  其他医疗卫生与计划生育支出</t>
  </si>
  <si>
    <t xml:space="preserve">    其他医疗卫生与计划生育支出</t>
  </si>
  <si>
    <t>节能环保支出</t>
  </si>
  <si>
    <t xml:space="preserve">  环境保护管理事务</t>
  </si>
  <si>
    <t xml:space="preserve">    行政运行（环境保护管理事务）</t>
  </si>
  <si>
    <t xml:space="preserve">    一般行政管理事务（环境保护管理事务）</t>
  </si>
  <si>
    <t xml:space="preserve">    环境保护宣传</t>
  </si>
  <si>
    <t xml:space="preserve">    其他环境保护管理事务支出</t>
  </si>
  <si>
    <t xml:space="preserve">  环境监测与监察</t>
  </si>
  <si>
    <t xml:space="preserve">    其他环境监测与监察支出</t>
  </si>
  <si>
    <t xml:space="preserve">  污染防治</t>
  </si>
  <si>
    <t xml:space="preserve">    水体</t>
  </si>
  <si>
    <t xml:space="preserve">    固体废弃物与化学品</t>
  </si>
  <si>
    <t xml:space="preserve">    排污费安排的支出</t>
  </si>
  <si>
    <t xml:space="preserve">    其他污染防治支出</t>
  </si>
  <si>
    <t xml:space="preserve">  能源节约利用</t>
  </si>
  <si>
    <t xml:space="preserve">    能源节约利用</t>
  </si>
  <si>
    <t>城乡社区支出</t>
  </si>
  <si>
    <t xml:space="preserve">  城乡社区管理事务</t>
  </si>
  <si>
    <t xml:space="preserve">    行政运行（城乡社区管理事务）</t>
  </si>
  <si>
    <t xml:space="preserve">    一般行政管理事务（城乡社区管理事务）</t>
  </si>
  <si>
    <t xml:space="preserve">    城管执法</t>
  </si>
  <si>
    <t xml:space="preserve">    工程建设标准规范编制与监管</t>
  </si>
  <si>
    <t xml:space="preserve">    工程建设管理</t>
  </si>
  <si>
    <t xml:space="preserve">    住宅建设与房地产市场监管</t>
  </si>
  <si>
    <t xml:space="preserve">    其他城乡社区管理事务支出</t>
  </si>
  <si>
    <t xml:space="preserve">  城乡社区规划与管理</t>
  </si>
  <si>
    <t xml:space="preserve">    城乡社区规划与管理</t>
  </si>
  <si>
    <t xml:space="preserve">  城乡社区公共设施</t>
  </si>
  <si>
    <t xml:space="preserve">    其他城乡社区公共设施支出</t>
  </si>
  <si>
    <t xml:space="preserve">  城乡社区环境卫生</t>
  </si>
  <si>
    <t xml:space="preserve">    城乡社区环境卫生</t>
  </si>
  <si>
    <t xml:space="preserve">  其他城乡社区支出</t>
  </si>
  <si>
    <t xml:space="preserve">    其他城乡社区支出</t>
  </si>
  <si>
    <t>农林水支出</t>
  </si>
  <si>
    <t xml:space="preserve">    行政运行（农业）</t>
  </si>
  <si>
    <t xml:space="preserve">    一般行政管理事务（农业）</t>
  </si>
  <si>
    <t xml:space="preserve">    事业运行（农业）</t>
  </si>
  <si>
    <t xml:space="preserve">    科技转化与推广服务</t>
  </si>
  <si>
    <t xml:space="preserve">    病虫害控制</t>
  </si>
  <si>
    <t xml:space="preserve">    农产品质量安全</t>
  </si>
  <si>
    <t xml:space="preserve">    执法监管</t>
  </si>
  <si>
    <t xml:space="preserve">    统计监测与信息服务</t>
  </si>
  <si>
    <t xml:space="preserve">    农业组织化与产业化经营</t>
  </si>
  <si>
    <t xml:space="preserve">    农产品加工与促销</t>
  </si>
  <si>
    <t xml:space="preserve">    农业资源保护修复与利用</t>
  </si>
  <si>
    <t xml:space="preserve">    农村道路建设</t>
  </si>
  <si>
    <t xml:space="preserve">    其他农业支出</t>
  </si>
  <si>
    <t xml:space="preserve">  林业</t>
  </si>
  <si>
    <t xml:space="preserve">    行政运行（林业）</t>
  </si>
  <si>
    <t xml:space="preserve">    一般行政管理事务（林业）</t>
  </si>
  <si>
    <t xml:space="preserve">    林业事业机构</t>
  </si>
  <si>
    <t xml:space="preserve">    森林培育（林业）</t>
  </si>
  <si>
    <t xml:space="preserve">    林业技术推广（林业）</t>
  </si>
  <si>
    <t xml:space="preserve">    森林资源管理</t>
  </si>
  <si>
    <t xml:space="preserve">    动植物保护</t>
  </si>
  <si>
    <t xml:space="preserve">    湿地保护</t>
  </si>
  <si>
    <t xml:space="preserve">    林业执法与监督</t>
  </si>
  <si>
    <t xml:space="preserve">    林业产业化</t>
  </si>
  <si>
    <t xml:space="preserve">    林区公共支出（林业）</t>
  </si>
  <si>
    <t xml:space="preserve">    林业防灾减灾</t>
  </si>
  <si>
    <t xml:space="preserve">    其他林业支出</t>
  </si>
  <si>
    <t xml:space="preserve">  水利</t>
  </si>
  <si>
    <t xml:space="preserve">    行政运行（水利）</t>
  </si>
  <si>
    <t xml:space="preserve">    一般行政管理事务（水利）</t>
  </si>
  <si>
    <t xml:space="preserve">    水利工程建设（水利）</t>
  </si>
  <si>
    <t xml:space="preserve">    水利工程运行与维护</t>
  </si>
  <si>
    <t xml:space="preserve">    水利前期工作</t>
  </si>
  <si>
    <t xml:space="preserve">    水利执法监督</t>
  </si>
  <si>
    <t xml:space="preserve">    防汛</t>
  </si>
  <si>
    <t xml:space="preserve">    农田水利</t>
  </si>
  <si>
    <t xml:space="preserve">    水资源费安排的支出</t>
  </si>
  <si>
    <t xml:space="preserve">    水利建设移民支出</t>
  </si>
  <si>
    <t xml:space="preserve">    农村人畜饮水</t>
  </si>
  <si>
    <t xml:space="preserve">    其他水利支出</t>
  </si>
  <si>
    <t xml:space="preserve">  扶贫</t>
  </si>
  <si>
    <t xml:space="preserve">    农村基础设施建设</t>
  </si>
  <si>
    <t xml:space="preserve">    生产发展</t>
  </si>
  <si>
    <t xml:space="preserve">    其他扶贫支出</t>
  </si>
  <si>
    <t xml:space="preserve">  农业综合开发</t>
  </si>
  <si>
    <t xml:space="preserve">    产业化经营</t>
  </si>
  <si>
    <t xml:space="preserve">  农村综合改革</t>
  </si>
  <si>
    <t xml:space="preserve">    对村级一事一议的补助</t>
  </si>
  <si>
    <t xml:space="preserve">  其他农林水支出</t>
  </si>
  <si>
    <t xml:space="preserve">    其他农林水支出</t>
  </si>
  <si>
    <t>交通运输支出</t>
  </si>
  <si>
    <t xml:space="preserve">  公路水路运输</t>
  </si>
  <si>
    <t xml:space="preserve">    行政运行（公路水路运输）</t>
  </si>
  <si>
    <t xml:space="preserve">    一般行政管理事务（公路水路运输）</t>
  </si>
  <si>
    <t xml:space="preserve">    公路改建</t>
  </si>
  <si>
    <t xml:space="preserve">    公路养护（公路水路运输）</t>
  </si>
  <si>
    <t xml:space="preserve">    公路路政管理</t>
  </si>
  <si>
    <t xml:space="preserve">    公路和运输信息化建设</t>
  </si>
  <si>
    <t xml:space="preserve">    公路运输管理</t>
  </si>
  <si>
    <t xml:space="preserve">    公路和运输技术标准化建设</t>
  </si>
  <si>
    <t xml:space="preserve">    船舶检验</t>
  </si>
  <si>
    <t xml:space="preserve">    救助打捞</t>
  </si>
  <si>
    <t xml:space="preserve">    水路运输管理支出</t>
  </si>
  <si>
    <t xml:space="preserve">    其他公路水路运输支出</t>
  </si>
  <si>
    <t xml:space="preserve">  民用航空运输</t>
  </si>
  <si>
    <t xml:space="preserve">    其他民用航空运输支出</t>
  </si>
  <si>
    <t xml:space="preserve">  其他交通运输支出</t>
  </si>
  <si>
    <t xml:space="preserve">    公共交通运营补助</t>
  </si>
  <si>
    <t xml:space="preserve">    其他交通运输支出</t>
  </si>
  <si>
    <t>资源勘探信息等支出</t>
  </si>
  <si>
    <t xml:space="preserve">  制造业</t>
  </si>
  <si>
    <t xml:space="preserve">    行政运行（制造业）</t>
  </si>
  <si>
    <t xml:space="preserve">    一般行政管理事务（制造业）</t>
  </si>
  <si>
    <t xml:space="preserve">    工艺品及其他制造业</t>
  </si>
  <si>
    <t xml:space="preserve">  安全生产监管</t>
  </si>
  <si>
    <t xml:space="preserve">    行政运行（安全生产监管）</t>
  </si>
  <si>
    <t xml:space="preserve">    一般行政管理事务（安全生产监管）</t>
  </si>
  <si>
    <t xml:space="preserve">    安全监管监察专项</t>
  </si>
  <si>
    <t xml:space="preserve">    应急救援支出</t>
  </si>
  <si>
    <t xml:space="preserve">  国有资产监管</t>
  </si>
  <si>
    <t xml:space="preserve">    行政运行（国有资产监管）</t>
  </si>
  <si>
    <t xml:space="preserve">    一般行政管理事务（国有资产监管）</t>
  </si>
  <si>
    <t xml:space="preserve">  支持中小企业发展和管理支出</t>
  </si>
  <si>
    <t xml:space="preserve">    中小企业发展专项</t>
  </si>
  <si>
    <t xml:space="preserve">    其他支持中小企业发展和管理支出</t>
  </si>
  <si>
    <t xml:space="preserve">  其他资源勘探信息等支出</t>
  </si>
  <si>
    <t xml:space="preserve">    其他资源勘探信息等支出</t>
  </si>
  <si>
    <t>商业服务业等支出</t>
  </si>
  <si>
    <t xml:space="preserve">  商业流通事务</t>
  </si>
  <si>
    <t xml:space="preserve">    行政运行（商业流通事务）</t>
  </si>
  <si>
    <t xml:space="preserve">    一般行政管理事务（商业流通事务）</t>
  </si>
  <si>
    <t xml:space="preserve">    其他商业流通事务支出</t>
  </si>
  <si>
    <t xml:space="preserve">  旅游业管理与服务支出</t>
  </si>
  <si>
    <t xml:space="preserve">    行政运行（旅游业管理与服务支出）</t>
  </si>
  <si>
    <t xml:space="preserve">    一般行政管理事务（旅游业管理与服务支出）</t>
  </si>
  <si>
    <t xml:space="preserve">    旅游宣传</t>
  </si>
  <si>
    <t xml:space="preserve">    旅游行业业务管理</t>
  </si>
  <si>
    <t xml:space="preserve">    其他旅游业管理与服务支出</t>
  </si>
  <si>
    <t xml:space="preserve">  涉外发展服务支出</t>
  </si>
  <si>
    <t xml:space="preserve">    其他涉外发展服务支出</t>
  </si>
  <si>
    <t xml:space="preserve">  其他商业服务业等支出</t>
  </si>
  <si>
    <t xml:space="preserve">    其他商业服务业等支出</t>
  </si>
  <si>
    <t>金融支出</t>
  </si>
  <si>
    <t xml:space="preserve">  金融发展支出</t>
  </si>
  <si>
    <t xml:space="preserve">    其他金融发展支出</t>
  </si>
  <si>
    <t>援助其他地区支出</t>
  </si>
  <si>
    <t xml:space="preserve">  其他支出（援助其他地区支出）</t>
  </si>
  <si>
    <t xml:space="preserve">    其他支出（援助其他地区支出）</t>
  </si>
  <si>
    <t>国土海洋气象等支出</t>
  </si>
  <si>
    <t xml:space="preserve">  国土资源事务</t>
  </si>
  <si>
    <t xml:space="preserve">    行政运行（国土资源事务）</t>
  </si>
  <si>
    <t xml:space="preserve">    一般行政管理事务（国土资源事务）</t>
  </si>
  <si>
    <t xml:space="preserve">    事业运行（国土资源事务）</t>
  </si>
  <si>
    <t xml:space="preserve">  海洋管理事务</t>
  </si>
  <si>
    <t xml:space="preserve">    行政运行（海洋管理事务）</t>
  </si>
  <si>
    <t xml:space="preserve">    一般行政管理事务（海洋管理事务）</t>
  </si>
  <si>
    <t xml:space="preserve">    海域使用管理</t>
  </si>
  <si>
    <t xml:space="preserve">    海洋环境保护与监测</t>
  </si>
  <si>
    <t xml:space="preserve">    海洋执法监察</t>
  </si>
  <si>
    <t xml:space="preserve">    海洋防灾减灾</t>
  </si>
  <si>
    <t xml:space="preserve">    海域使用金支出</t>
  </si>
  <si>
    <t xml:space="preserve">    事业运行（海洋管理事务）</t>
  </si>
  <si>
    <t xml:space="preserve">  地震事务</t>
  </si>
  <si>
    <t xml:space="preserve">    行政运行（地震事务）</t>
  </si>
  <si>
    <t xml:space="preserve">    一般行政管理事务（地震事务）</t>
  </si>
  <si>
    <t xml:space="preserve">    地震监测</t>
  </si>
  <si>
    <t xml:space="preserve">    地震灾害预防</t>
  </si>
  <si>
    <t xml:space="preserve">    防震减灾信息管理</t>
  </si>
  <si>
    <t xml:space="preserve">    地震事业机构</t>
  </si>
  <si>
    <t xml:space="preserve">  气象事务</t>
  </si>
  <si>
    <t xml:space="preserve">    行政运行（气象事务）</t>
  </si>
  <si>
    <t xml:space="preserve">    气象信息传输及管理</t>
  </si>
  <si>
    <t xml:space="preserve">    气象服务</t>
  </si>
  <si>
    <t xml:space="preserve">    气象装备保障维护</t>
  </si>
  <si>
    <t>住房保障支出</t>
  </si>
  <si>
    <t xml:space="preserve">  住房改革支出</t>
  </si>
  <si>
    <t xml:space="preserve">    住房公积金</t>
  </si>
  <si>
    <t xml:space="preserve">    提租补贴</t>
  </si>
  <si>
    <t xml:space="preserve">    购房补贴</t>
  </si>
  <si>
    <t>粮油物资储备支出</t>
  </si>
  <si>
    <t xml:space="preserve">  粮油事务</t>
  </si>
  <si>
    <t xml:space="preserve">    行政运行（粮油事务）</t>
  </si>
  <si>
    <t xml:space="preserve">    一般行政管理事务（粮油事务）</t>
  </si>
  <si>
    <t xml:space="preserve">    粮食财务与审计支出</t>
  </si>
  <si>
    <t xml:space="preserve">    粮食信息统计</t>
  </si>
  <si>
    <t xml:space="preserve">    粮食专项业务活动</t>
  </si>
  <si>
    <t xml:space="preserve">    粮食风险基金</t>
  </si>
  <si>
    <t xml:space="preserve">    事业运行（粮油事务）</t>
  </si>
  <si>
    <t xml:space="preserve">    其他粮油事务支出</t>
  </si>
  <si>
    <t xml:space="preserve">  粮油储备</t>
  </si>
  <si>
    <t xml:space="preserve">    储备粮油补贴</t>
  </si>
  <si>
    <t xml:space="preserve">    储备粮油差价补贴</t>
  </si>
  <si>
    <t xml:space="preserve">    储备粮（油）库建设</t>
  </si>
  <si>
    <t>预备费</t>
  </si>
  <si>
    <t>其他支出</t>
  </si>
  <si>
    <t xml:space="preserve">    城市建设支出</t>
  </si>
  <si>
    <t xml:space="preserve">    补助被征地农民支出</t>
  </si>
  <si>
    <t xml:space="preserve">    土地出让业务支出</t>
  </si>
  <si>
    <t xml:space="preserve">    其他城市公用事业附加安排的支出</t>
  </si>
  <si>
    <t xml:space="preserve">    其他新菜地开发建设基金支出</t>
  </si>
  <si>
    <t xml:space="preserve">    技术研发与推广</t>
  </si>
  <si>
    <t xml:space="preserve">    宣传</t>
  </si>
  <si>
    <t xml:space="preserve">    其他散装水泥专项资金支出</t>
  </si>
  <si>
    <t xml:space="preserve">    其他新型墙体材料专项基金支出</t>
  </si>
  <si>
    <t xml:space="preserve">  彩票发行销售机构业务费安排的支出</t>
  </si>
  <si>
    <t xml:space="preserve">    福利彩票销售机构的业务费支出</t>
  </si>
  <si>
    <r>
      <t xml:space="preserve"> </t>
    </r>
    <r>
      <rPr>
        <sz val="12"/>
        <rFont val="宋体"/>
        <family val="0"/>
      </rPr>
      <t xml:space="preserve"> </t>
    </r>
    <r>
      <rPr>
        <sz val="12"/>
        <rFont val="宋体"/>
        <family val="0"/>
      </rPr>
      <t>散装水泥专项资金收入</t>
    </r>
  </si>
  <si>
    <r>
      <t xml:space="preserve"> </t>
    </r>
    <r>
      <rPr>
        <sz val="12"/>
        <rFont val="宋体"/>
        <family val="0"/>
      </rPr>
      <t xml:space="preserve"> </t>
    </r>
    <r>
      <rPr>
        <sz val="12"/>
        <rFont val="宋体"/>
        <family val="0"/>
      </rPr>
      <t>墙体材料专项基金收入</t>
    </r>
  </si>
  <si>
    <r>
      <t xml:space="preserve"> </t>
    </r>
    <r>
      <rPr>
        <sz val="12"/>
        <rFont val="宋体"/>
        <family val="0"/>
      </rPr>
      <t xml:space="preserve"> </t>
    </r>
    <r>
      <rPr>
        <sz val="12"/>
        <rFont val="宋体"/>
        <family val="0"/>
      </rPr>
      <t>新菜地开发基金收入</t>
    </r>
  </si>
  <si>
    <r>
      <t xml:space="preserve"> </t>
    </r>
    <r>
      <rPr>
        <sz val="12"/>
        <rFont val="宋体"/>
        <family val="0"/>
      </rPr>
      <t xml:space="preserve"> </t>
    </r>
    <r>
      <rPr>
        <sz val="12"/>
        <rFont val="宋体"/>
        <family val="0"/>
      </rPr>
      <t>城市公用事业附加收入</t>
    </r>
  </si>
  <si>
    <r>
      <t xml:space="preserve"> </t>
    </r>
    <r>
      <rPr>
        <sz val="12"/>
        <rFont val="宋体"/>
        <family val="0"/>
      </rPr>
      <t xml:space="preserve"> </t>
    </r>
    <r>
      <rPr>
        <sz val="12"/>
        <rFont val="宋体"/>
        <family val="0"/>
      </rPr>
      <t>国有土地收益基金收入</t>
    </r>
  </si>
  <si>
    <r>
      <t xml:space="preserve"> </t>
    </r>
    <r>
      <rPr>
        <sz val="12"/>
        <rFont val="宋体"/>
        <family val="0"/>
      </rPr>
      <t xml:space="preserve"> </t>
    </r>
    <r>
      <rPr>
        <sz val="12"/>
        <rFont val="宋体"/>
        <family val="0"/>
      </rPr>
      <t>农业土地开发资金收入</t>
    </r>
  </si>
  <si>
    <r>
      <t xml:space="preserve"> </t>
    </r>
    <r>
      <rPr>
        <sz val="12"/>
        <rFont val="宋体"/>
        <family val="0"/>
      </rPr>
      <t xml:space="preserve"> </t>
    </r>
    <r>
      <rPr>
        <sz val="12"/>
        <rFont val="宋体"/>
        <family val="0"/>
      </rPr>
      <t>国有土地使用权出让金收入</t>
    </r>
  </si>
  <si>
    <r>
      <t xml:space="preserve"> </t>
    </r>
    <r>
      <rPr>
        <sz val="12"/>
        <rFont val="宋体"/>
        <family val="0"/>
      </rPr>
      <t xml:space="preserve"> </t>
    </r>
    <r>
      <rPr>
        <sz val="12"/>
        <rFont val="宋体"/>
        <family val="0"/>
      </rPr>
      <t>彩票公益金收入</t>
    </r>
  </si>
  <si>
    <r>
      <t xml:space="preserve"> </t>
    </r>
    <r>
      <rPr>
        <sz val="12"/>
        <rFont val="宋体"/>
        <family val="0"/>
      </rPr>
      <t xml:space="preserve"> </t>
    </r>
    <r>
      <rPr>
        <sz val="12"/>
        <rFont val="宋体"/>
        <family val="0"/>
      </rPr>
      <t>城市基础设施配套费收入</t>
    </r>
  </si>
  <si>
    <r>
      <t>收</t>
    </r>
    <r>
      <rPr>
        <b/>
        <sz val="12"/>
        <rFont val="Times New Roman"/>
        <family val="1"/>
      </rPr>
      <t xml:space="preserve">                          </t>
    </r>
    <r>
      <rPr>
        <b/>
        <sz val="12"/>
        <rFont val="宋体"/>
        <family val="0"/>
      </rPr>
      <t>入</t>
    </r>
  </si>
  <si>
    <r>
      <t>支</t>
    </r>
    <r>
      <rPr>
        <b/>
        <sz val="12"/>
        <rFont val="Times New Roman"/>
        <family val="1"/>
      </rPr>
      <t xml:space="preserve">                          </t>
    </r>
    <r>
      <rPr>
        <b/>
        <sz val="12"/>
        <rFont val="宋体"/>
        <family val="0"/>
      </rPr>
      <t>出</t>
    </r>
  </si>
  <si>
    <r>
      <t>项</t>
    </r>
    <r>
      <rPr>
        <b/>
        <sz val="12"/>
        <rFont val="Times New Roman"/>
        <family val="1"/>
      </rPr>
      <t xml:space="preserve">          </t>
    </r>
    <r>
      <rPr>
        <b/>
        <sz val="12"/>
        <rFont val="宋体"/>
        <family val="0"/>
      </rPr>
      <t>目</t>
    </r>
  </si>
  <si>
    <t>预算数</t>
  </si>
  <si>
    <t>单位：万元</t>
  </si>
  <si>
    <t>一、利润收入</t>
  </si>
  <si>
    <t xml:space="preserve">    化工企业利润收入</t>
  </si>
  <si>
    <t xml:space="preserve">    投资服务企业利润收入</t>
  </si>
  <si>
    <t xml:space="preserve">    纺织轻工企业利润收入</t>
  </si>
  <si>
    <t xml:space="preserve">    贸易企业利润收入</t>
  </si>
  <si>
    <t xml:space="preserve">    建筑施工企业利润收入</t>
  </si>
  <si>
    <t xml:space="preserve">    房地产企业利润收入</t>
  </si>
  <si>
    <t xml:space="preserve">    其他国有资本经营预算企业利润收入</t>
  </si>
  <si>
    <t>二、股利、股息收入</t>
  </si>
  <si>
    <t>三、产权转让收入</t>
  </si>
  <si>
    <t>四、清算收入</t>
  </si>
  <si>
    <t>五、其他国有资本经营预算收入</t>
  </si>
  <si>
    <t xml:space="preserve"> </t>
  </si>
  <si>
    <t>当年收入合计</t>
  </si>
  <si>
    <t>加：2014年国有资本经营收入结余</t>
  </si>
  <si>
    <t>二、城镇职工基本医疗保险基金收入</t>
  </si>
  <si>
    <t>三、工伤保险基金收入</t>
  </si>
  <si>
    <t>四、生育保险基金收入</t>
  </si>
  <si>
    <t>项目</t>
  </si>
  <si>
    <t>预算数</t>
  </si>
  <si>
    <r>
      <t>收</t>
    </r>
    <r>
      <rPr>
        <b/>
        <sz val="12"/>
        <rFont val="Times New Roman"/>
        <family val="1"/>
      </rPr>
      <t xml:space="preserve">                          </t>
    </r>
    <r>
      <rPr>
        <b/>
        <sz val="12"/>
        <rFont val="宋体"/>
        <family val="0"/>
      </rPr>
      <t>入</t>
    </r>
  </si>
  <si>
    <r>
      <t>支</t>
    </r>
    <r>
      <rPr>
        <b/>
        <sz val="12"/>
        <rFont val="Times New Roman"/>
        <family val="1"/>
      </rPr>
      <t xml:space="preserve">                          </t>
    </r>
    <r>
      <rPr>
        <b/>
        <sz val="12"/>
        <rFont val="宋体"/>
        <family val="0"/>
      </rPr>
      <t>出</t>
    </r>
  </si>
  <si>
    <r>
      <t>项</t>
    </r>
    <r>
      <rPr>
        <b/>
        <sz val="12"/>
        <rFont val="Times New Roman"/>
        <family val="1"/>
      </rPr>
      <t xml:space="preserve">          </t>
    </r>
    <r>
      <rPr>
        <b/>
        <sz val="12"/>
        <rFont val="宋体"/>
        <family val="0"/>
      </rPr>
      <t>目</t>
    </r>
  </si>
  <si>
    <t>单位：万元</t>
  </si>
  <si>
    <r>
      <t>收</t>
    </r>
    <r>
      <rPr>
        <b/>
        <sz val="12"/>
        <rFont val="Times New Roman"/>
        <family val="1"/>
      </rPr>
      <t xml:space="preserve">                          </t>
    </r>
    <r>
      <rPr>
        <b/>
        <sz val="12"/>
        <rFont val="宋体"/>
        <family val="0"/>
      </rPr>
      <t>入</t>
    </r>
  </si>
  <si>
    <r>
      <t>支</t>
    </r>
    <r>
      <rPr>
        <b/>
        <sz val="12"/>
        <rFont val="Times New Roman"/>
        <family val="1"/>
      </rPr>
      <t xml:space="preserve">                          </t>
    </r>
    <r>
      <rPr>
        <b/>
        <sz val="12"/>
        <rFont val="宋体"/>
        <family val="0"/>
      </rPr>
      <t>出</t>
    </r>
  </si>
  <si>
    <r>
      <t>项</t>
    </r>
    <r>
      <rPr>
        <b/>
        <sz val="12"/>
        <rFont val="Times New Roman"/>
        <family val="1"/>
      </rPr>
      <t xml:space="preserve">          </t>
    </r>
    <r>
      <rPr>
        <b/>
        <sz val="12"/>
        <rFont val="宋体"/>
        <family val="0"/>
      </rPr>
      <t>目</t>
    </r>
  </si>
  <si>
    <t>预算数</t>
  </si>
  <si>
    <t>收入合计</t>
  </si>
  <si>
    <t>支出合计</t>
  </si>
  <si>
    <t>单位：万元</t>
  </si>
  <si>
    <r>
      <t>收</t>
    </r>
    <r>
      <rPr>
        <b/>
        <sz val="12"/>
        <rFont val="Times New Roman"/>
        <family val="1"/>
      </rPr>
      <t xml:space="preserve">                          </t>
    </r>
    <r>
      <rPr>
        <b/>
        <sz val="12"/>
        <rFont val="宋体"/>
        <family val="0"/>
      </rPr>
      <t>入</t>
    </r>
  </si>
  <si>
    <r>
      <t>支</t>
    </r>
    <r>
      <rPr>
        <b/>
        <sz val="12"/>
        <rFont val="Times New Roman"/>
        <family val="1"/>
      </rPr>
      <t xml:space="preserve">                          </t>
    </r>
    <r>
      <rPr>
        <b/>
        <sz val="12"/>
        <rFont val="宋体"/>
        <family val="0"/>
      </rPr>
      <t>出</t>
    </r>
  </si>
  <si>
    <r>
      <t>项</t>
    </r>
    <r>
      <rPr>
        <b/>
        <sz val="12"/>
        <rFont val="Times New Roman"/>
        <family val="1"/>
      </rPr>
      <t xml:space="preserve">          </t>
    </r>
    <r>
      <rPr>
        <b/>
        <sz val="12"/>
        <rFont val="宋体"/>
        <family val="0"/>
      </rPr>
      <t>目</t>
    </r>
  </si>
  <si>
    <t>预算数</t>
  </si>
  <si>
    <t>一、税收收入</t>
  </si>
  <si>
    <r>
      <t xml:space="preserve">       </t>
    </r>
    <r>
      <rPr>
        <sz val="12"/>
        <rFont val="宋体"/>
        <family val="0"/>
      </rPr>
      <t>增值税</t>
    </r>
  </si>
  <si>
    <r>
      <t xml:space="preserve">       </t>
    </r>
    <r>
      <rPr>
        <sz val="12"/>
        <rFont val="宋体"/>
        <family val="0"/>
      </rPr>
      <t>营业税</t>
    </r>
  </si>
  <si>
    <r>
      <t xml:space="preserve">       </t>
    </r>
    <r>
      <rPr>
        <sz val="12"/>
        <rFont val="宋体"/>
        <family val="0"/>
      </rPr>
      <t>企业所得税</t>
    </r>
  </si>
  <si>
    <r>
      <t xml:space="preserve">       </t>
    </r>
    <r>
      <rPr>
        <sz val="12"/>
        <rFont val="宋体"/>
        <family val="0"/>
      </rPr>
      <t>个人所得税</t>
    </r>
  </si>
  <si>
    <r>
      <t xml:space="preserve">       </t>
    </r>
    <r>
      <rPr>
        <sz val="12"/>
        <rFont val="宋体"/>
        <family val="0"/>
      </rPr>
      <t>城市维护建设税</t>
    </r>
  </si>
  <si>
    <r>
      <t xml:space="preserve">       </t>
    </r>
    <r>
      <rPr>
        <sz val="12"/>
        <rFont val="宋体"/>
        <family val="0"/>
      </rPr>
      <t>房产税</t>
    </r>
  </si>
  <si>
    <r>
      <t xml:space="preserve">       </t>
    </r>
    <r>
      <rPr>
        <sz val="12"/>
        <rFont val="宋体"/>
        <family val="0"/>
      </rPr>
      <t>印花税</t>
    </r>
  </si>
  <si>
    <r>
      <t xml:space="preserve">       </t>
    </r>
    <r>
      <rPr>
        <sz val="12"/>
        <rFont val="宋体"/>
        <family val="0"/>
      </rPr>
      <t>城镇土地使用税</t>
    </r>
  </si>
  <si>
    <r>
      <t xml:space="preserve">       </t>
    </r>
    <r>
      <rPr>
        <sz val="12"/>
        <rFont val="宋体"/>
        <family val="0"/>
      </rPr>
      <t>土地增值税</t>
    </r>
  </si>
  <si>
    <r>
      <t xml:space="preserve">       </t>
    </r>
    <r>
      <rPr>
        <sz val="12"/>
        <rFont val="宋体"/>
        <family val="0"/>
      </rPr>
      <t>车船税</t>
    </r>
  </si>
  <si>
    <r>
      <t xml:space="preserve">       </t>
    </r>
    <r>
      <rPr>
        <sz val="12"/>
        <rFont val="宋体"/>
        <family val="0"/>
      </rPr>
      <t>耕地占用税</t>
    </r>
  </si>
  <si>
    <r>
      <t xml:space="preserve">       </t>
    </r>
    <r>
      <rPr>
        <sz val="12"/>
        <rFont val="宋体"/>
        <family val="0"/>
      </rPr>
      <t>契税</t>
    </r>
  </si>
  <si>
    <t>二、非税收入</t>
  </si>
  <si>
    <r>
      <t xml:space="preserve">       </t>
    </r>
    <r>
      <rPr>
        <sz val="12"/>
        <rFont val="宋体"/>
        <family val="0"/>
      </rPr>
      <t>专项收入</t>
    </r>
  </si>
  <si>
    <r>
      <t xml:space="preserve">       </t>
    </r>
    <r>
      <rPr>
        <sz val="12"/>
        <rFont val="宋体"/>
        <family val="0"/>
      </rPr>
      <t>行政事业性收费收入</t>
    </r>
  </si>
  <si>
    <r>
      <t xml:space="preserve">       </t>
    </r>
    <r>
      <rPr>
        <sz val="12"/>
        <rFont val="宋体"/>
        <family val="0"/>
      </rPr>
      <t>罚没收入</t>
    </r>
  </si>
  <si>
    <r>
      <t xml:space="preserve">       </t>
    </r>
    <r>
      <rPr>
        <sz val="12"/>
        <rFont val="宋体"/>
        <family val="0"/>
      </rPr>
      <t>国有资本经营收入</t>
    </r>
  </si>
  <si>
    <r>
      <t xml:space="preserve">       </t>
    </r>
    <r>
      <rPr>
        <sz val="12"/>
        <rFont val="宋体"/>
        <family val="0"/>
      </rPr>
      <t>国有资源（资产）有偿使用收入</t>
    </r>
  </si>
  <si>
    <t xml:space="preserve"> 加：转移性收入</t>
  </si>
  <si>
    <t xml:space="preserve"> 减：转移性支出</t>
  </si>
  <si>
    <t>2016年市本级一般公共预算收支预算表</t>
  </si>
  <si>
    <t>2016年市本级政府性基金收支预算表</t>
  </si>
  <si>
    <t>2016年市本级“三公”经费财政拨款支出预算汇总表</t>
  </si>
  <si>
    <t>2016年市本级国有资本经营收支预算表</t>
  </si>
  <si>
    <t>2016年市本级社会保险基金收支预算表</t>
  </si>
  <si>
    <t xml:space="preserve">   其他收入</t>
  </si>
  <si>
    <r>
      <t xml:space="preserve">       </t>
    </r>
    <r>
      <rPr>
        <sz val="12"/>
        <rFont val="宋体"/>
        <family val="0"/>
      </rPr>
      <t>政府住房基金收入</t>
    </r>
  </si>
  <si>
    <t xml:space="preserve">    机关服务（人大事务）</t>
  </si>
  <si>
    <t xml:space="preserve">    机关服务（政协事务）</t>
  </si>
  <si>
    <t xml:space="preserve">    专项普查活动</t>
  </si>
  <si>
    <t xml:space="preserve">    博士后日常经费</t>
  </si>
  <si>
    <t xml:space="preserve">    公务员履职能力提升</t>
  </si>
  <si>
    <t xml:space="preserve">    大案要案查处</t>
  </si>
  <si>
    <t xml:space="preserve">    其他质量技术监督与检验检疫事务支出</t>
  </si>
  <si>
    <t xml:space="preserve">  港澳台侨事务</t>
  </si>
  <si>
    <t xml:space="preserve">    华侨事务</t>
  </si>
  <si>
    <t xml:space="preserve">    机关服务（群众团体事务）</t>
  </si>
  <si>
    <t xml:space="preserve">  其他共产党事务支出</t>
  </si>
  <si>
    <t xml:space="preserve">    律师公证管理</t>
  </si>
  <si>
    <t xml:space="preserve">  海警</t>
  </si>
  <si>
    <t xml:space="preserve">    公安现役基本支出</t>
  </si>
  <si>
    <t xml:space="preserve">    维权执法业务</t>
  </si>
  <si>
    <t xml:space="preserve">    基础设施建设及维护</t>
  </si>
  <si>
    <t xml:space="preserve">    产业技术研究与开发</t>
  </si>
  <si>
    <t xml:space="preserve">  新闻出版广播影视</t>
  </si>
  <si>
    <t xml:space="preserve">    其他新闻出版广播影视支出</t>
  </si>
  <si>
    <t xml:space="preserve">    财政对城乡居民基本养老保险基金的补助</t>
  </si>
  <si>
    <t xml:space="preserve">    其他行政事业单位离退休支出</t>
  </si>
  <si>
    <t xml:space="preserve">    就业创业服务补贴</t>
  </si>
  <si>
    <t xml:space="preserve">  污染减排</t>
  </si>
  <si>
    <t xml:space="preserve">    减排专项支出</t>
  </si>
  <si>
    <t xml:space="preserve">    其他污染减排支出</t>
  </si>
  <si>
    <t xml:space="preserve">  农业</t>
  </si>
  <si>
    <t xml:space="preserve">    稳定农民收入补贴</t>
  </si>
  <si>
    <t xml:space="preserve">    农业生产支持补贴</t>
  </si>
  <si>
    <t xml:space="preserve">    森林生态效益补偿</t>
  </si>
  <si>
    <t xml:space="preserve">    信息管理（林业）</t>
  </si>
  <si>
    <t xml:space="preserve">    水土保持（水利）</t>
  </si>
  <si>
    <t xml:space="preserve">    江河湖库水系综合整治</t>
  </si>
  <si>
    <t xml:space="preserve">    公路新建</t>
  </si>
  <si>
    <t xml:space="preserve">    公路和运输安全</t>
  </si>
  <si>
    <t xml:space="preserve">    内河运输</t>
  </si>
  <si>
    <t xml:space="preserve">    行政运行（涉外发展服务支出）</t>
  </si>
  <si>
    <t xml:space="preserve">    一般行政管理事务（气象事务）</t>
  </si>
  <si>
    <t xml:space="preserve">  保障性安居工程支出</t>
  </si>
  <si>
    <t xml:space="preserve">    廉租住房</t>
  </si>
  <si>
    <t xml:space="preserve">    其他保障性安居工程支出</t>
  </si>
  <si>
    <t xml:space="preserve">  城乡社区住宅</t>
  </si>
  <si>
    <t xml:space="preserve">    其他城乡社区住宅支出</t>
  </si>
  <si>
    <t xml:space="preserve">  物资事务</t>
  </si>
  <si>
    <t xml:space="preserve">    其他物资事务支出</t>
  </si>
  <si>
    <t xml:space="preserve">  预备费</t>
  </si>
  <si>
    <t xml:space="preserve">    预备费</t>
  </si>
  <si>
    <t xml:space="preserve">  其他支出</t>
  </si>
  <si>
    <t xml:space="preserve">    其他支出</t>
  </si>
  <si>
    <t>债务付息支出</t>
  </si>
  <si>
    <t xml:space="preserve">  地方政府一般债务付息支出</t>
  </si>
  <si>
    <t xml:space="preserve">    地方政府一般债券付息支出</t>
  </si>
  <si>
    <t>债务发行费用支出</t>
  </si>
  <si>
    <t xml:space="preserve">  地方政府一般债务发行费用支出</t>
  </si>
  <si>
    <t xml:space="preserve">    地方政府一般债务发行费用支出</t>
  </si>
  <si>
    <t>支出总计</t>
  </si>
  <si>
    <t>一般公共预算可动用财力</t>
  </si>
  <si>
    <r>
      <t xml:space="preserve"> </t>
    </r>
    <r>
      <rPr>
        <sz val="12"/>
        <rFont val="宋体"/>
        <family val="0"/>
      </rPr>
      <t xml:space="preserve">    地方政府债券还本</t>
    </r>
  </si>
  <si>
    <r>
      <t xml:space="preserve"> </t>
    </r>
    <r>
      <rPr>
        <sz val="12"/>
        <rFont val="宋体"/>
        <family val="0"/>
      </rPr>
      <t xml:space="preserve"> </t>
    </r>
    <r>
      <rPr>
        <sz val="12"/>
        <rFont val="宋体"/>
        <family val="0"/>
      </rPr>
      <t>污水处理费收入</t>
    </r>
  </si>
  <si>
    <t xml:space="preserve">  其他政府性基金收入</t>
  </si>
  <si>
    <r>
      <t xml:space="preserve"> </t>
    </r>
    <r>
      <rPr>
        <sz val="12"/>
        <rFont val="宋体"/>
        <family val="0"/>
      </rPr>
      <t xml:space="preserve"> 彩票发行和销售机构业务费</t>
    </r>
  </si>
  <si>
    <t xml:space="preserve">  城市公用事业附加及对应专项债务收入安排的支出</t>
  </si>
  <si>
    <t xml:space="preserve">  国有土地收益基金及对应专项债务收入安排的支出</t>
  </si>
  <si>
    <t xml:space="preserve">  农业土地开发资金及对应专项债务收入安排的支出</t>
  </si>
  <si>
    <t xml:space="preserve">    农业土地开发资金及对应专项债务收入安排的支出</t>
  </si>
  <si>
    <t xml:space="preserve">  城市基础设施配套费及对应专项债务收入安排的支出</t>
  </si>
  <si>
    <t xml:space="preserve">    其他城市基础设施配套费安排的支出</t>
  </si>
  <si>
    <t xml:space="preserve">  污水处理费及对应专项债务收入安排的支出</t>
  </si>
  <si>
    <t xml:space="preserve">    其他污水处理费安排的支出</t>
  </si>
  <si>
    <t xml:space="preserve">  新菜地开发建设基金及对应专项债务收入安排的支出</t>
  </si>
  <si>
    <t xml:space="preserve">  散装水泥专项资金及对应专项债务收入安排的支出</t>
  </si>
  <si>
    <t xml:space="preserve">  新型墙体材料专项基金及对应专项债务收入安排的支出</t>
  </si>
  <si>
    <t xml:space="preserve">  其他政府性基金及对应专项债务收入安排的支出</t>
  </si>
  <si>
    <t xml:space="preserve">    其他政府性基金及对应专项债务收入安排的支出</t>
  </si>
  <si>
    <t xml:space="preserve">  彩票公益金及对应专项债务收入安排的支出</t>
  </si>
  <si>
    <t xml:space="preserve">  地方政府专项债务付息支出</t>
  </si>
  <si>
    <t xml:space="preserve">    国有土地使用权出让金债务付息支出</t>
  </si>
  <si>
    <t xml:space="preserve">  地方政府专项债务发行费用支出</t>
  </si>
  <si>
    <t xml:space="preserve">    国有土地使用权出让金债务发行费用支出</t>
  </si>
  <si>
    <t xml:space="preserve">    征地和拆迁补偿支出</t>
  </si>
  <si>
    <t xml:space="preserve">  国有土地使用权出让收入及对应专项债务收入安排的支出</t>
  </si>
  <si>
    <t xml:space="preserve">    公共租赁住房支出</t>
  </si>
  <si>
    <t xml:space="preserve">    城市环境卫生</t>
  </si>
  <si>
    <t xml:space="preserve">    城市公共设施</t>
  </si>
  <si>
    <t>六、城镇居民基本医疗保险基金收入</t>
  </si>
  <si>
    <t>一、失业保险基金收入</t>
  </si>
  <si>
    <t>五、新型农村合作医疗保险基金收入</t>
  </si>
  <si>
    <t>七、机关事业单位养老保险基金收入</t>
  </si>
  <si>
    <t>一、失业保险基金支出</t>
  </si>
  <si>
    <t>二、城镇职工基本医疗保险基金支出</t>
  </si>
  <si>
    <t>三、工伤保险基金支出</t>
  </si>
  <si>
    <t>四、生育保险基金支出</t>
  </si>
  <si>
    <t>五、新型农村合作医疗保险基金支出</t>
  </si>
  <si>
    <t>六、城镇居民基本医疗保险基金支出</t>
  </si>
  <si>
    <t>七、机关事业单位养老保险基金支出</t>
  </si>
  <si>
    <t xml:space="preserve">    教育文化广播企业利润收入</t>
  </si>
  <si>
    <t>一、解决历史遗留问题及改革成本支出</t>
  </si>
  <si>
    <t>二、国有企业资本金注入</t>
  </si>
  <si>
    <t>三、国有企业政策性补贴</t>
  </si>
  <si>
    <t>四、金融国有资本经营预算支出</t>
  </si>
  <si>
    <t>五、其他国有资本经营预算支出</t>
  </si>
  <si>
    <t>项目</t>
  </si>
  <si>
    <t>2016年市本级一般公共预算转移支付安排表</t>
  </si>
  <si>
    <t>转移支付合计</t>
  </si>
  <si>
    <t>一、专项转移支付</t>
  </si>
  <si>
    <t>二、一般性转移支付</t>
  </si>
  <si>
    <t xml:space="preserve">   教育支出</t>
  </si>
  <si>
    <t xml:space="preserve">   科学技术支出</t>
  </si>
  <si>
    <t xml:space="preserve">   文化体育与传媒支出</t>
  </si>
  <si>
    <t xml:space="preserve">   社会保障和就业支出</t>
  </si>
  <si>
    <t xml:space="preserve">   医疗卫生与计划生育支出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</si>
  <si>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</si>
  <si>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</si>
  <si>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</si>
  <si>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</si>
  <si>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</si>
  <si>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</si>
  <si>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</si>
  <si>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国土海洋气象等支出</t>
  </si>
  <si>
    <t xml:space="preserve">   住房保障支出</t>
  </si>
  <si>
    <t xml:space="preserve">   粮油物资储备支出　</t>
  </si>
  <si>
    <t xml:space="preserve">   其他支出</t>
  </si>
  <si>
    <t xml:space="preserve">   马尾财政体制调整市级留存财力返还</t>
  </si>
  <si>
    <t xml:space="preserve">     其他一般性转移支付</t>
  </si>
  <si>
    <r>
      <t xml:space="preserve"> </t>
    </r>
    <r>
      <rPr>
        <sz val="12"/>
        <rFont val="宋体"/>
        <family val="0"/>
      </rPr>
      <t xml:space="preserve">  </t>
    </r>
    <r>
      <rPr>
        <sz val="12"/>
        <rFont val="宋体"/>
        <family val="0"/>
      </rPr>
      <t>公共安全支出</t>
    </r>
  </si>
  <si>
    <r>
      <t xml:space="preserve"> </t>
    </r>
    <r>
      <rPr>
        <sz val="12"/>
        <rFont val="宋体"/>
        <family val="0"/>
      </rPr>
      <t xml:space="preserve">  </t>
    </r>
    <r>
      <rPr>
        <sz val="12"/>
        <rFont val="宋体"/>
        <family val="0"/>
      </rPr>
      <t>一般公共服务支出</t>
    </r>
  </si>
  <si>
    <t>工资福利支出</t>
  </si>
  <si>
    <t>商品和服务支出</t>
  </si>
  <si>
    <t>对个人和家庭的补助</t>
  </si>
  <si>
    <t>对企事业单位的补贴</t>
  </si>
  <si>
    <t>转移性支出</t>
  </si>
  <si>
    <t>债务利息支出</t>
  </si>
  <si>
    <t>基本建设支出</t>
  </si>
  <si>
    <t>其他资本性支出</t>
  </si>
  <si>
    <t>单位：万元</t>
  </si>
  <si>
    <t>项目</t>
  </si>
  <si>
    <t>合计</t>
  </si>
  <si>
    <t>2016年市本级一般公共预算支出经济分类情况表</t>
  </si>
  <si>
    <r>
      <t xml:space="preserve"> </t>
    </r>
    <r>
      <rPr>
        <sz val="12"/>
        <rFont val="宋体"/>
        <family val="0"/>
      </rPr>
      <t xml:space="preserve">    预算稳定调节金</t>
    </r>
  </si>
  <si>
    <t xml:space="preserve">    根据省财政厅关于推进政府预算信息公开的决策部署和市政府工作安排，经福州市财政局汇总，福州市本级2016年“三公”经费财政拨款支出预算14289.74万元，较2015年（下同）减少172.53万元，其中：因公出国（境）经费1414.67万元，增加234.03万元，主要是外侨办、贸促会、台办等部门根据实际出国任务，出国经费预算有所增加；公务接待费为1632.37万元，减少130.91万元；公务用车运行维护费9627.7万元，减少148.87万元，公务用车购置费1615万元，减少126.78万元。以上均在三公控制数范围内。</t>
  </si>
</sst>
</file>

<file path=xl/styles.xml><?xml version="1.0" encoding="utf-8"?>
<styleSheet xmlns="http://schemas.openxmlformats.org/spreadsheetml/2006/main">
  <numFmts count="6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quot;是&quot;;&quot;是&quot;;&quot;否&quot;"/>
    <numFmt numFmtId="182" formatCode="&quot;真&quot;;&quot;真&quot;;&quot;假&quot;"/>
    <numFmt numFmtId="183" formatCode="&quot;开&quot;;&quot;开&quot;;&quot;关&quot;"/>
    <numFmt numFmtId="184" formatCode="0_ "/>
    <numFmt numFmtId="185" formatCode="&quot;￥&quot;* _-#,##0;&quot;￥&quot;* \-#,##0;&quot;￥&quot;* _-&quot;-&quot;;@"/>
    <numFmt numFmtId="186" formatCode="* #,##0;* \-#,##0;* &quot;-&quot;;@"/>
    <numFmt numFmtId="187" formatCode="&quot;￥&quot;* _-#,##0.00;&quot;￥&quot;* \-#,##0.00;&quot;￥&quot;* _-&quot;-&quot;??;@"/>
    <numFmt numFmtId="188" formatCode="* #,##0.00;* \-#,##0.00;* &quot;-&quot;??;@"/>
    <numFmt numFmtId="189" formatCode="0.0_ "/>
    <numFmt numFmtId="190" formatCode="0.00_ "/>
    <numFmt numFmtId="191" formatCode="0;_Ⰰ"/>
    <numFmt numFmtId="192" formatCode="0;_ "/>
    <numFmt numFmtId="193" formatCode="0.000_ "/>
    <numFmt numFmtId="194" formatCode="_-&quot;￥&quot;* #,##0_-;\-&quot;￥&quot;* #,##0_-;_-&quot;￥&quot;* &quot;-&quot;_-;_-@_-"/>
    <numFmt numFmtId="195" formatCode="#,##0.00_ "/>
    <numFmt numFmtId="196" formatCode="0.00_);[Red]\(0.00\)"/>
    <numFmt numFmtId="197" formatCode="#,##0.0"/>
    <numFmt numFmtId="198" formatCode="_(\$* #,##0_);_(\$* \(#,##0\);_(\$* &quot;-&quot;_);_(@_)"/>
    <numFmt numFmtId="199" formatCode="_(* #,##0.00_);_(* \(#,##0.00\);_(* &quot;-&quot;??_);_(@_)"/>
    <numFmt numFmtId="200" formatCode="_(\$* #,##0.00_);_(\$* \(#,##0.00\);_(\$* &quot;-&quot;??_);_(@_)"/>
    <numFmt numFmtId="201" formatCode="#,##0_);[Red]\(#,##0\)"/>
    <numFmt numFmtId="202" formatCode="0.0%"/>
    <numFmt numFmtId="203" formatCode="0.0"/>
    <numFmt numFmtId="204" formatCode="_-* #,##0_-;\-* #,##0_-;_-* &quot;-&quot;_-;_-@_-"/>
    <numFmt numFmtId="205" formatCode="_-* #,##0.00_-;\-* #,##0.00_-;_-* &quot;-&quot;??_-;_-@_-"/>
    <numFmt numFmtId="206" formatCode="_(&quot;$&quot;* #,##0.00_);_(&quot;$&quot;* \(#,##0.00\);_(&quot;$&quot;* &quot;-&quot;??_);_(@_)"/>
    <numFmt numFmtId="207" formatCode="#,##0.000_ "/>
    <numFmt numFmtId="208" formatCode="#,##0;\-#,##0;&quot;-&quot;"/>
    <numFmt numFmtId="209" formatCode="\$#,##0.00;\(\$#,##0.00\)"/>
    <numFmt numFmtId="210" formatCode="\$#,##0;\(\$#,##0\)"/>
    <numFmt numFmtId="211" formatCode="#,##0;\(#,##0\)"/>
    <numFmt numFmtId="212" formatCode="_-&quot;$&quot;* #,##0_-;\-&quot;$&quot;* #,##0_-;_-&quot;$&quot;* &quot;-&quot;_-;_-@_-"/>
    <numFmt numFmtId="213" formatCode="_-* #,##0.0000_-;\-* #,##0.0000_-;_-* &quot;-&quot;??_-;_-@_-"/>
    <numFmt numFmtId="214" formatCode="[DBNum1][$-804]yyyy&quot;年&quot;m&quot;月&quot;"/>
    <numFmt numFmtId="215" formatCode="0;_가"/>
    <numFmt numFmtId="216" formatCode="0.00_ ;[Red]\-0.00\ "/>
    <numFmt numFmtId="217" formatCode="#,##0.0_ "/>
    <numFmt numFmtId="218" formatCode="#,##0.00_);[Red]\(#,##0.00\)"/>
    <numFmt numFmtId="219" formatCode="0.0000000000000_ "/>
    <numFmt numFmtId="220" formatCode="#,##0.0_);[Red]\(#,##0.0\)"/>
    <numFmt numFmtId="221" formatCode="* _-&quot;￥&quot;#,##0;* \-&quot;￥&quot;#,##0;* _-&quot;￥&quot;&quot;-&quot;;@"/>
    <numFmt numFmtId="222" formatCode="* _-&quot;￥&quot;#,##0.00;* \-&quot;￥&quot;#,##0.00;* _-&quot;￥&quot;&quot;-&quot;??;@"/>
    <numFmt numFmtId="223" formatCode="yyyy&quot;年&quot;m&quot;月&quot;;@"/>
  </numFmts>
  <fonts count="58">
    <font>
      <sz val="12"/>
      <name val="宋体"/>
      <family val="0"/>
    </font>
    <font>
      <sz val="9"/>
      <name val="宋体"/>
      <family val="0"/>
    </font>
    <font>
      <sz val="11"/>
      <name val="宋体"/>
      <family val="0"/>
    </font>
    <font>
      <sz val="12"/>
      <name val="黑体"/>
      <family val="0"/>
    </font>
    <font>
      <u val="single"/>
      <sz val="12"/>
      <color indexed="12"/>
      <name val="宋体"/>
      <family val="0"/>
    </font>
    <font>
      <u val="single"/>
      <sz val="12"/>
      <color indexed="36"/>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name val="宋体"/>
      <family val="0"/>
    </font>
    <font>
      <sz val="12"/>
      <name val="楷体_GB2312"/>
      <family val="3"/>
    </font>
    <font>
      <sz val="12"/>
      <name val="华文中宋"/>
      <family val="0"/>
    </font>
    <font>
      <sz val="12"/>
      <name val="Times New Roman"/>
      <family val="1"/>
    </font>
    <font>
      <sz val="12"/>
      <color indexed="20"/>
      <name val="宋体"/>
      <family val="0"/>
    </font>
    <font>
      <sz val="12"/>
      <color indexed="17"/>
      <name val="宋体"/>
      <family val="0"/>
    </font>
    <font>
      <sz val="10"/>
      <color indexed="8"/>
      <name val="Arial"/>
      <family val="2"/>
    </font>
    <font>
      <sz val="10"/>
      <name val="Arial"/>
      <family val="2"/>
    </font>
    <font>
      <sz val="18"/>
      <name val="方正小标宋简体"/>
      <family val="0"/>
    </font>
    <font>
      <b/>
      <sz val="12"/>
      <name val="宋体"/>
      <family val="0"/>
    </font>
    <font>
      <b/>
      <sz val="12"/>
      <name val="Times New Roman"/>
      <family val="1"/>
    </font>
    <font>
      <b/>
      <sz val="12"/>
      <name val="黑体"/>
      <family val="0"/>
    </font>
    <font>
      <sz val="10"/>
      <name val="Times New Roman"/>
      <family val="1"/>
    </font>
    <font>
      <sz val="10"/>
      <name val="宋体"/>
      <family val="0"/>
    </font>
    <font>
      <sz val="11"/>
      <color indexed="42"/>
      <name val="宋体"/>
      <family val="0"/>
    </font>
    <font>
      <sz val="12"/>
      <name val="Arial"/>
      <family val="2"/>
    </font>
    <font>
      <b/>
      <sz val="12"/>
      <name val="Arial"/>
      <family val="2"/>
    </font>
    <font>
      <b/>
      <sz val="18"/>
      <name val="Arial"/>
      <family val="2"/>
    </font>
    <font>
      <sz val="7"/>
      <name val="Small Fonts"/>
      <family val="2"/>
    </font>
    <font>
      <sz val="12"/>
      <name val="Helv"/>
      <family val="2"/>
    </font>
    <font>
      <sz val="8"/>
      <name val="Times New Roman"/>
      <family val="1"/>
    </font>
    <font>
      <b/>
      <sz val="21"/>
      <name val="楷体_GB2312"/>
      <family val="3"/>
    </font>
    <font>
      <b/>
      <sz val="15"/>
      <color indexed="62"/>
      <name val="宋体"/>
      <family val="0"/>
    </font>
    <font>
      <b/>
      <sz val="13"/>
      <color indexed="62"/>
      <name val="宋体"/>
      <family val="0"/>
    </font>
    <font>
      <b/>
      <sz val="11"/>
      <color indexed="62"/>
      <name val="宋体"/>
      <family val="0"/>
    </font>
    <font>
      <b/>
      <sz val="18"/>
      <color indexed="62"/>
      <name val="宋体"/>
      <family val="0"/>
    </font>
    <font>
      <sz val="9"/>
      <color indexed="8"/>
      <name val="宋体"/>
      <family val="0"/>
    </font>
    <font>
      <b/>
      <sz val="11"/>
      <color indexed="42"/>
      <name val="宋体"/>
      <family val="0"/>
    </font>
    <font>
      <sz val="12"/>
      <name val="官帕眉"/>
      <family val="3"/>
    </font>
    <font>
      <sz val="10"/>
      <name val="MS Sans Serif"/>
      <family val="2"/>
    </font>
    <font>
      <sz val="12"/>
      <name val="奔覆眉"/>
      <family val="3"/>
    </font>
    <font>
      <sz val="12"/>
      <name val="Courier"/>
      <family val="3"/>
    </font>
    <font>
      <b/>
      <sz val="16"/>
      <color indexed="8"/>
      <name val="黑体"/>
      <family val="0"/>
    </font>
    <font>
      <sz val="12"/>
      <color indexed="8"/>
      <name val="宋体"/>
      <family val="0"/>
    </font>
    <font>
      <b/>
      <sz val="12"/>
      <color indexed="8"/>
      <name val="宋体"/>
      <family val="0"/>
    </font>
  </fonts>
  <fills count="26">
    <fill>
      <patternFill/>
    </fill>
    <fill>
      <patternFill patternType="gray125"/>
    </fill>
    <fill>
      <patternFill patternType="solid">
        <fgColor indexed="31"/>
        <bgColor indexed="64"/>
      </patternFill>
    </fill>
    <fill>
      <patternFill patternType="solid">
        <fgColor indexed="9"/>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s>
  <borders count="24">
    <border>
      <left/>
      <right/>
      <top/>
      <bottom/>
      <diagonal/>
    </border>
    <border>
      <left/>
      <right/>
      <top style="medium"/>
      <bottom style="medium"/>
    </border>
    <border>
      <left/>
      <right/>
      <top style="thin"/>
      <bottom style="thin"/>
    </border>
    <border>
      <left/>
      <right/>
      <top style="thin"/>
      <bottom style="double"/>
    </border>
    <border>
      <left>
        <color indexed="63"/>
      </left>
      <right>
        <color indexed="63"/>
      </right>
      <top>
        <color indexed="63"/>
      </top>
      <bottom style="thick">
        <color indexed="62"/>
      </bottom>
    </border>
    <border>
      <left/>
      <right/>
      <top/>
      <bottom style="thick">
        <color indexed="62"/>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right/>
      <top/>
      <bottom style="thick">
        <color indexed="22"/>
      </bottom>
    </border>
    <border>
      <left>
        <color indexed="63"/>
      </left>
      <right>
        <color indexed="63"/>
      </right>
      <top>
        <color indexed="63"/>
      </top>
      <bottom style="medium">
        <color indexed="30"/>
      </bottom>
    </border>
    <border>
      <left/>
      <right/>
      <top/>
      <bottom style="medium">
        <color indexed="30"/>
      </bottom>
    </border>
    <border>
      <left>
        <color indexed="63"/>
      </left>
      <right>
        <color indexed="63"/>
      </right>
      <top>
        <color indexed="63"/>
      </top>
      <bottom style="medium">
        <color indexed="49"/>
      </bottom>
    </border>
    <border>
      <left style="thin"/>
      <right style="thin"/>
      <top style="thin"/>
      <bottom style="thin"/>
    </border>
    <border>
      <left>
        <color indexed="63"/>
      </left>
      <right>
        <color indexed="63"/>
      </right>
      <top style="thin">
        <color indexed="62"/>
      </top>
      <bottom style="double">
        <color indexed="62"/>
      </bottom>
    </border>
    <border>
      <left/>
      <right/>
      <top style="thin">
        <color indexed="62"/>
      </top>
      <bottom style="double">
        <color indexed="62"/>
      </bottom>
    </border>
    <border>
      <left>
        <color indexed="63"/>
      </left>
      <right>
        <color indexed="63"/>
      </right>
      <top style="thin">
        <color indexed="49"/>
      </top>
      <bottom style="double">
        <color indexed="49"/>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color indexed="63"/>
      </right>
      <top style="thin"/>
      <bottom style="thin"/>
    </border>
    <border>
      <left>
        <color indexed="63"/>
      </left>
      <right>
        <color indexed="63"/>
      </right>
      <top style="thin"/>
      <bottom>
        <color indexed="63"/>
      </bottom>
    </border>
  </borders>
  <cellStyleXfs count="26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0" borderId="0">
      <alignment/>
      <protection/>
    </xf>
    <xf numFmtId="0" fontId="3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3"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1"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1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6" fillId="5"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37" fillId="12"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7" fillId="13"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3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37" fillId="11"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0" fontId="37" fillId="5" borderId="0" applyNumberFormat="0" applyBorder="0" applyAlignment="0" applyProtection="0"/>
    <xf numFmtId="208" fontId="29" fillId="0" borderId="0" applyFill="0" applyBorder="0" applyAlignment="0">
      <protection/>
    </xf>
    <xf numFmtId="41" fontId="30" fillId="0" borderId="0" applyFont="0" applyFill="0" applyBorder="0" applyAlignment="0" applyProtection="0"/>
    <xf numFmtId="211" fontId="35" fillId="0" borderId="0">
      <alignment/>
      <protection/>
    </xf>
    <xf numFmtId="199" fontId="30" fillId="0" borderId="0" applyFont="0" applyFill="0" applyBorder="0" applyAlignment="0" applyProtection="0"/>
    <xf numFmtId="212" fontId="30" fillId="0" borderId="0" applyFont="0" applyFill="0" applyBorder="0" applyAlignment="0" applyProtection="0"/>
    <xf numFmtId="206" fontId="30" fillId="0" borderId="0" applyFont="0" applyFill="0" applyBorder="0" applyAlignment="0" applyProtection="0"/>
    <xf numFmtId="209" fontId="35" fillId="0" borderId="0">
      <alignment/>
      <protection/>
    </xf>
    <xf numFmtId="0" fontId="38" fillId="0" borderId="0" applyProtection="0">
      <alignment/>
    </xf>
    <xf numFmtId="210" fontId="35" fillId="0" borderId="0">
      <alignment/>
      <protection/>
    </xf>
    <xf numFmtId="2" fontId="38" fillId="0" borderId="0" applyProtection="0">
      <alignment/>
    </xf>
    <xf numFmtId="0" fontId="39" fillId="0" borderId="1" applyNumberFormat="0" applyAlignment="0" applyProtection="0"/>
    <xf numFmtId="0" fontId="39" fillId="0" borderId="2">
      <alignment horizontal="left" vertical="center"/>
      <protection/>
    </xf>
    <xf numFmtId="0" fontId="40" fillId="0" borderId="0" applyProtection="0">
      <alignment/>
    </xf>
    <xf numFmtId="0" fontId="39" fillId="0" borderId="0" applyProtection="0">
      <alignment/>
    </xf>
    <xf numFmtId="37" fontId="41" fillId="0" borderId="0">
      <alignment/>
      <protection/>
    </xf>
    <xf numFmtId="0" fontId="42" fillId="0" borderId="0">
      <alignment/>
      <protection/>
    </xf>
    <xf numFmtId="0" fontId="43" fillId="0" borderId="0">
      <alignment/>
      <protection/>
    </xf>
    <xf numFmtId="1" fontId="30" fillId="0" borderId="0">
      <alignment/>
      <protection/>
    </xf>
    <xf numFmtId="0" fontId="38" fillId="0" borderId="3" applyProtection="0">
      <alignment/>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8" fillId="0" borderId="0" applyNumberFormat="0" applyFill="0" applyBorder="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4"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4" applyNumberFormat="0" applyFill="0" applyAlignment="0" applyProtection="0"/>
    <xf numFmtId="0" fontId="9" fillId="0" borderId="5" applyNumberFormat="0" applyFill="0" applyAlignment="0" applyProtection="0"/>
    <xf numFmtId="0" fontId="9" fillId="0" borderId="4"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9" fillId="0" borderId="5" applyNumberFormat="0" applyFill="0" applyAlignment="0" applyProtection="0"/>
    <xf numFmtId="0" fontId="9" fillId="0" borderId="4"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9" fillId="0" borderId="5"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9" fillId="0" borderId="5"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7"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7" applyNumberFormat="0" applyFill="0" applyAlignment="0" applyProtection="0"/>
    <xf numFmtId="0" fontId="10" fillId="0" borderId="8" applyNumberFormat="0" applyFill="0" applyAlignment="0" applyProtection="0"/>
    <xf numFmtId="0" fontId="10" fillId="0" borderId="7"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10" fillId="0" borderId="8" applyNumberFormat="0" applyFill="0" applyAlignment="0" applyProtection="0"/>
    <xf numFmtId="0" fontId="10" fillId="0" borderId="7"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10"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46" fillId="0" borderId="8" applyNumberFormat="0" applyFill="0" applyAlignment="0" applyProtection="0"/>
    <xf numFmtId="0" fontId="10" fillId="0" borderId="8"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9"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9" applyNumberFormat="0" applyFill="0" applyAlignment="0" applyProtection="0"/>
    <xf numFmtId="0" fontId="11" fillId="0" borderId="10" applyNumberFormat="0" applyFill="0" applyAlignment="0" applyProtection="0"/>
    <xf numFmtId="0" fontId="11" fillId="0" borderId="9"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11" fillId="0" borderId="10" applyNumberFormat="0" applyFill="0" applyAlignment="0" applyProtection="0"/>
    <xf numFmtId="0" fontId="11" fillId="0" borderId="9"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11" fillId="0" borderId="10"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47" fillId="0" borderId="11" applyNumberFormat="0" applyFill="0" applyAlignment="0" applyProtection="0"/>
    <xf numFmtId="0" fontId="11" fillId="0" borderId="10" applyNumberFormat="0" applyFill="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4" fillId="0" borderId="0">
      <alignment horizontal="centerContinuous" vertical="center"/>
      <protection/>
    </xf>
    <xf numFmtId="0" fontId="2" fillId="0" borderId="12">
      <alignment horizontal="distributed" vertical="center" wrapText="1"/>
      <protection/>
    </xf>
    <xf numFmtId="0" fontId="2" fillId="0" borderId="12">
      <alignment horizontal="distributed" vertical="center" wrapText="1"/>
      <protection/>
    </xf>
    <xf numFmtId="0" fontId="2" fillId="0" borderId="12">
      <alignment horizontal="distributed" vertical="center" wrapText="1"/>
      <protection/>
    </xf>
    <xf numFmtId="0" fontId="2" fillId="0" borderId="12">
      <alignment horizontal="distributed" vertical="center" wrapText="1"/>
      <protection/>
    </xf>
    <xf numFmtId="0" fontId="2" fillId="0" borderId="12">
      <alignment horizontal="distributed" vertical="center" wrapText="1"/>
      <protection/>
    </xf>
    <xf numFmtId="0" fontId="2" fillId="0" borderId="12">
      <alignment horizontal="distributed" vertical="center" wrapText="1"/>
      <protection/>
    </xf>
    <xf numFmtId="0" fontId="2" fillId="0" borderId="12">
      <alignment horizontal="distributed" vertical="center" wrapText="1"/>
      <protection/>
    </xf>
    <xf numFmtId="0" fontId="2" fillId="0" borderId="12">
      <alignment horizontal="distributed" vertical="center" wrapText="1"/>
      <protection/>
    </xf>
    <xf numFmtId="0" fontId="2" fillId="0" borderId="12">
      <alignment horizontal="distributed" vertical="center" wrapText="1"/>
      <protection/>
    </xf>
    <xf numFmtId="0" fontId="2" fillId="0" borderId="12">
      <alignment horizontal="distributed" vertical="center" wrapText="1"/>
      <protection/>
    </xf>
    <xf numFmtId="0" fontId="2" fillId="0" borderId="12">
      <alignment horizontal="distributed" vertical="center" wrapText="1"/>
      <protection/>
    </xf>
    <xf numFmtId="0" fontId="2" fillId="0" borderId="12">
      <alignment horizontal="distributed" vertical="center" wrapText="1"/>
      <protection/>
    </xf>
    <xf numFmtId="0" fontId="2" fillId="0" borderId="12">
      <alignment horizontal="distributed" vertical="center" wrapText="1"/>
      <protection/>
    </xf>
    <xf numFmtId="0" fontId="2" fillId="0" borderId="12">
      <alignment horizontal="distributed" vertical="center" wrapText="1"/>
      <protection/>
    </xf>
    <xf numFmtId="0" fontId="2" fillId="0" borderId="12">
      <alignment horizontal="distributed" vertical="center" wrapText="1"/>
      <protection/>
    </xf>
    <xf numFmtId="0" fontId="2" fillId="0" borderId="12">
      <alignment horizontal="distributed" vertical="center" wrapText="1"/>
      <protection/>
    </xf>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7"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29"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6" fillId="0" borderId="0">
      <alignment/>
      <protection/>
    </xf>
    <xf numFmtId="0" fontId="36" fillId="0" borderId="0">
      <alignment/>
      <protection/>
    </xf>
    <xf numFmtId="0" fontId="36" fillId="0" borderId="0">
      <alignment/>
      <protection/>
    </xf>
    <xf numFmtId="0" fontId="36" fillId="0" borderId="0">
      <alignment/>
      <protection/>
    </xf>
    <xf numFmtId="0" fontId="36"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6" fillId="0" borderId="0">
      <alignment/>
      <protection/>
    </xf>
    <xf numFmtId="0" fontId="6" fillId="0" borderId="0">
      <alignment/>
      <protection/>
    </xf>
    <xf numFmtId="0" fontId="0" fillId="0" borderId="0">
      <alignment/>
      <protection/>
    </xf>
    <xf numFmtId="0" fontId="49"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vertical="center"/>
      <protection/>
    </xf>
    <xf numFmtId="0" fontId="6" fillId="0" borderId="0">
      <alignment vertical="center"/>
      <protection/>
    </xf>
    <xf numFmtId="0" fontId="6" fillId="0" borderId="0">
      <alignment vertical="center"/>
      <protection/>
    </xf>
    <xf numFmtId="0" fontId="0" fillId="0" borderId="0">
      <alignment/>
      <protection/>
    </xf>
    <xf numFmtId="0" fontId="0" fillId="0" borderId="0">
      <alignment/>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0" fillId="0" borderId="0">
      <alignment/>
      <protection/>
    </xf>
    <xf numFmtId="0" fontId="29"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0" fillId="0" borderId="0">
      <alignment/>
      <protection/>
    </xf>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28"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13" fillId="6" borderId="0" applyNumberFormat="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4" fillId="0" borderId="13" applyNumberFormat="0" applyFill="0" applyAlignment="0" applyProtection="0"/>
    <xf numFmtId="0" fontId="14" fillId="0" borderId="13" applyNumberFormat="0" applyFill="0" applyAlignment="0" applyProtection="0"/>
    <xf numFmtId="0" fontId="14" fillId="0" borderId="13" applyNumberFormat="0" applyFill="0" applyAlignment="0" applyProtection="0"/>
    <xf numFmtId="0" fontId="14" fillId="0" borderId="13"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3" applyNumberFormat="0" applyFill="0" applyAlignment="0" applyProtection="0"/>
    <xf numFmtId="0" fontId="14" fillId="0" borderId="14" applyNumberFormat="0" applyFill="0" applyAlignment="0" applyProtection="0"/>
    <xf numFmtId="0" fontId="14" fillId="0" borderId="13"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4" applyNumberFormat="0" applyFill="0" applyAlignment="0" applyProtection="0"/>
    <xf numFmtId="0" fontId="14" fillId="0" borderId="13"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4"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5" applyNumberFormat="0" applyFill="0" applyAlignment="0" applyProtection="0"/>
    <xf numFmtId="0" fontId="14" fillId="0" borderId="14" applyNumberFormat="0" applyFill="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4" fontId="0" fillId="0" borderId="0" applyFont="0" applyFill="0" applyBorder="0" applyAlignment="0" applyProtection="0"/>
    <xf numFmtId="194" fontId="0" fillId="0" borderId="0" applyFont="0" applyFill="0" applyBorder="0" applyAlignment="0" applyProtection="0"/>
    <xf numFmtId="0" fontId="15" fillId="11" borderId="16" applyNumberFormat="0" applyAlignment="0" applyProtection="0"/>
    <xf numFmtId="0" fontId="15" fillId="11" borderId="16" applyNumberFormat="0" applyAlignment="0" applyProtection="0"/>
    <xf numFmtId="0" fontId="15" fillId="11" borderId="16" applyNumberFormat="0" applyAlignment="0" applyProtection="0"/>
    <xf numFmtId="0" fontId="15" fillId="11" borderId="16" applyNumberFormat="0" applyAlignment="0" applyProtection="0"/>
    <xf numFmtId="0" fontId="15" fillId="11" borderId="16" applyNumberFormat="0" applyAlignment="0" applyProtection="0"/>
    <xf numFmtId="0" fontId="15" fillId="11" borderId="16" applyNumberFormat="0" applyAlignment="0" applyProtection="0"/>
    <xf numFmtId="0" fontId="15" fillId="11" borderId="16" applyNumberFormat="0" applyAlignment="0" applyProtection="0"/>
    <xf numFmtId="0" fontId="15" fillId="11" borderId="16" applyNumberFormat="0" applyAlignment="0" applyProtection="0"/>
    <xf numFmtId="0" fontId="15" fillId="11" borderId="16" applyNumberFormat="0" applyAlignment="0" applyProtection="0"/>
    <xf numFmtId="0" fontId="15" fillId="3" borderId="16" applyNumberFormat="0" applyAlignment="0" applyProtection="0"/>
    <xf numFmtId="0" fontId="15" fillId="3" borderId="16" applyNumberFormat="0" applyAlignment="0" applyProtection="0"/>
    <xf numFmtId="0" fontId="15" fillId="3" borderId="16" applyNumberFormat="0" applyAlignment="0" applyProtection="0"/>
    <xf numFmtId="0" fontId="15" fillId="3" borderId="16" applyNumberFormat="0" applyAlignment="0" applyProtection="0"/>
    <xf numFmtId="0" fontId="15" fillId="3" borderId="16" applyNumberFormat="0" applyAlignment="0" applyProtection="0"/>
    <xf numFmtId="0" fontId="15" fillId="3" borderId="16" applyNumberFormat="0" applyAlignment="0" applyProtection="0"/>
    <xf numFmtId="0" fontId="15" fillId="3" borderId="16" applyNumberFormat="0" applyAlignment="0" applyProtection="0"/>
    <xf numFmtId="0" fontId="15" fillId="11" borderId="16" applyNumberFormat="0" applyAlignment="0" applyProtection="0"/>
    <xf numFmtId="0" fontId="15" fillId="11" borderId="16" applyNumberFormat="0" applyAlignment="0" applyProtection="0"/>
    <xf numFmtId="0" fontId="15" fillId="11" borderId="16" applyNumberFormat="0" applyAlignment="0" applyProtection="0"/>
    <xf numFmtId="0" fontId="15" fillId="11" borderId="16" applyNumberFormat="0" applyAlignment="0" applyProtection="0"/>
    <xf numFmtId="0" fontId="15" fillId="11" borderId="16" applyNumberFormat="0" applyAlignment="0" applyProtection="0"/>
    <xf numFmtId="0" fontId="15" fillId="11" borderId="16" applyNumberFormat="0" applyAlignment="0" applyProtection="0"/>
    <xf numFmtId="0" fontId="15" fillId="11" borderId="16" applyNumberFormat="0" applyAlignment="0" applyProtection="0"/>
    <xf numFmtId="0" fontId="15" fillId="11" borderId="16" applyNumberFormat="0" applyAlignment="0" applyProtection="0"/>
    <xf numFmtId="0" fontId="15" fillId="11" borderId="16" applyNumberFormat="0" applyAlignment="0" applyProtection="0"/>
    <xf numFmtId="0" fontId="15" fillId="11" borderId="16" applyNumberFormat="0" applyAlignment="0" applyProtection="0"/>
    <xf numFmtId="0" fontId="15" fillId="11" borderId="16" applyNumberFormat="0" applyAlignment="0" applyProtection="0"/>
    <xf numFmtId="0" fontId="15" fillId="11" borderId="16" applyNumberFormat="0" applyAlignment="0" applyProtection="0"/>
    <xf numFmtId="0" fontId="15" fillId="11" borderId="16" applyNumberFormat="0" applyAlignment="0" applyProtection="0"/>
    <xf numFmtId="0" fontId="15" fillId="11" borderId="16" applyNumberFormat="0" applyAlignment="0" applyProtection="0"/>
    <xf numFmtId="0" fontId="15" fillId="11" borderId="16" applyNumberFormat="0" applyAlignment="0" applyProtection="0"/>
    <xf numFmtId="0" fontId="15" fillId="11" borderId="16" applyNumberFormat="0" applyAlignment="0" applyProtection="0"/>
    <xf numFmtId="0" fontId="15" fillId="11" borderId="16" applyNumberFormat="0" applyAlignment="0" applyProtection="0"/>
    <xf numFmtId="0" fontId="15" fillId="11" borderId="16" applyNumberFormat="0" applyAlignment="0" applyProtection="0"/>
    <xf numFmtId="0" fontId="15" fillId="3" borderId="16" applyNumberFormat="0" applyAlignment="0" applyProtection="0"/>
    <xf numFmtId="0" fontId="15" fillId="3" borderId="16" applyNumberFormat="0" applyAlignment="0" applyProtection="0"/>
    <xf numFmtId="0" fontId="15" fillId="3" borderId="16" applyNumberFormat="0" applyAlignment="0" applyProtection="0"/>
    <xf numFmtId="0" fontId="15" fillId="11" borderId="16" applyNumberFormat="0" applyAlignment="0" applyProtection="0"/>
    <xf numFmtId="0" fontId="16" fillId="20" borderId="17" applyNumberFormat="0" applyAlignment="0" applyProtection="0"/>
    <xf numFmtId="0" fontId="16" fillId="20" borderId="17" applyNumberFormat="0" applyAlignment="0" applyProtection="0"/>
    <xf numFmtId="0" fontId="16" fillId="20" borderId="17" applyNumberFormat="0" applyAlignment="0" applyProtection="0"/>
    <xf numFmtId="0" fontId="16" fillId="20" borderId="17" applyNumberFormat="0" applyAlignment="0" applyProtection="0"/>
    <xf numFmtId="0" fontId="16" fillId="20" borderId="17" applyNumberFormat="0" applyAlignment="0" applyProtection="0"/>
    <xf numFmtId="0" fontId="16" fillId="20" borderId="17" applyNumberFormat="0" applyAlignment="0" applyProtection="0"/>
    <xf numFmtId="0" fontId="16" fillId="20" borderId="17" applyNumberFormat="0" applyAlignment="0" applyProtection="0"/>
    <xf numFmtId="0" fontId="16" fillId="20" borderId="17" applyNumberFormat="0" applyAlignment="0" applyProtection="0"/>
    <xf numFmtId="0" fontId="16" fillId="20" borderId="17" applyNumberFormat="0" applyAlignment="0" applyProtection="0"/>
    <xf numFmtId="0" fontId="50" fillId="20" borderId="17" applyNumberFormat="0" applyAlignment="0" applyProtection="0"/>
    <xf numFmtId="0" fontId="50" fillId="20" borderId="17" applyNumberFormat="0" applyAlignment="0" applyProtection="0"/>
    <xf numFmtId="0" fontId="50" fillId="20" borderId="17" applyNumberFormat="0" applyAlignment="0" applyProtection="0"/>
    <xf numFmtId="0" fontId="50" fillId="20" borderId="17" applyNumberFormat="0" applyAlignment="0" applyProtection="0"/>
    <xf numFmtId="0" fontId="50" fillId="20" borderId="17" applyNumberFormat="0" applyAlignment="0" applyProtection="0"/>
    <xf numFmtId="0" fontId="50" fillId="20" borderId="17" applyNumberFormat="0" applyAlignment="0" applyProtection="0"/>
    <xf numFmtId="0" fontId="50" fillId="20" borderId="17" applyNumberFormat="0" applyAlignment="0" applyProtection="0"/>
    <xf numFmtId="0" fontId="16" fillId="20" borderId="17" applyNumberFormat="0" applyAlignment="0" applyProtection="0"/>
    <xf numFmtId="0" fontId="16" fillId="20" borderId="17" applyNumberFormat="0" applyAlignment="0" applyProtection="0"/>
    <xf numFmtId="0" fontId="16" fillId="20" borderId="17" applyNumberFormat="0" applyAlignment="0" applyProtection="0"/>
    <xf numFmtId="0" fontId="16" fillId="20" borderId="17" applyNumberFormat="0" applyAlignment="0" applyProtection="0"/>
    <xf numFmtId="0" fontId="16" fillId="20" borderId="17" applyNumberFormat="0" applyAlignment="0" applyProtection="0"/>
    <xf numFmtId="0" fontId="16" fillId="20" borderId="17" applyNumberFormat="0" applyAlignment="0" applyProtection="0"/>
    <xf numFmtId="0" fontId="16" fillId="20" borderId="17" applyNumberFormat="0" applyAlignment="0" applyProtection="0"/>
    <xf numFmtId="0" fontId="16" fillId="20" borderId="17" applyNumberFormat="0" applyAlignment="0" applyProtection="0"/>
    <xf numFmtId="0" fontId="16" fillId="20" borderId="17" applyNumberFormat="0" applyAlignment="0" applyProtection="0"/>
    <xf numFmtId="0" fontId="16" fillId="20" borderId="17" applyNumberFormat="0" applyAlignment="0" applyProtection="0"/>
    <xf numFmtId="0" fontId="16" fillId="20" borderId="17" applyNumberFormat="0" applyAlignment="0" applyProtection="0"/>
    <xf numFmtId="0" fontId="16" fillId="20" borderId="17" applyNumberFormat="0" applyAlignment="0" applyProtection="0"/>
    <xf numFmtId="0" fontId="16" fillId="20" borderId="17" applyNumberFormat="0" applyAlignment="0" applyProtection="0"/>
    <xf numFmtId="0" fontId="16" fillId="20" borderId="17" applyNumberFormat="0" applyAlignment="0" applyProtection="0"/>
    <xf numFmtId="0" fontId="16" fillId="20" borderId="17" applyNumberFormat="0" applyAlignment="0" applyProtection="0"/>
    <xf numFmtId="0" fontId="16" fillId="20" borderId="17" applyNumberFormat="0" applyAlignment="0" applyProtection="0"/>
    <xf numFmtId="0" fontId="16" fillId="20" borderId="17" applyNumberFormat="0" applyAlignment="0" applyProtection="0"/>
    <xf numFmtId="0" fontId="16" fillId="20" borderId="17" applyNumberFormat="0" applyAlignment="0" applyProtection="0"/>
    <xf numFmtId="0" fontId="50" fillId="20" borderId="17" applyNumberFormat="0" applyAlignment="0" applyProtection="0"/>
    <xf numFmtId="0" fontId="50" fillId="20" borderId="17" applyNumberFormat="0" applyAlignment="0" applyProtection="0"/>
    <xf numFmtId="0" fontId="50" fillId="20" borderId="17" applyNumberFormat="0" applyAlignment="0" applyProtection="0"/>
    <xf numFmtId="0" fontId="16" fillId="20" borderId="17" applyNumberFormat="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9" fillId="0" borderId="18" applyNumberFormat="0" applyFill="0" applyAlignment="0" applyProtection="0"/>
    <xf numFmtId="0" fontId="19" fillId="0" borderId="18" applyNumberFormat="0" applyFill="0" applyAlignment="0" applyProtection="0"/>
    <xf numFmtId="0" fontId="19" fillId="0" borderId="18" applyNumberFormat="0" applyFill="0" applyAlignment="0" applyProtection="0"/>
    <xf numFmtId="0" fontId="19" fillId="0" borderId="18"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8" applyNumberFormat="0" applyFill="0" applyAlignment="0" applyProtection="0"/>
    <xf numFmtId="0" fontId="19" fillId="0" borderId="19" applyNumberFormat="0" applyFill="0" applyAlignment="0" applyProtection="0"/>
    <xf numFmtId="0" fontId="19" fillId="0" borderId="18"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8"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0" fontId="19" fillId="0" borderId="19" applyNumberFormat="0" applyFill="0" applyAlignment="0" applyProtection="0"/>
    <xf numFmtId="204" fontId="51" fillId="0" borderId="0" applyFont="0" applyFill="0" applyBorder="0" applyAlignment="0" applyProtection="0"/>
    <xf numFmtId="205" fontId="51" fillId="0" borderId="0" applyFont="0" applyFill="0" applyBorder="0" applyAlignment="0" applyProtection="0"/>
    <xf numFmtId="213" fontId="0" fillId="0" borderId="0" applyFont="0" applyFill="0" applyBorder="0" applyAlignment="0" applyProtection="0"/>
    <xf numFmtId="207" fontId="0" fillId="0" borderId="0" applyFont="0" applyFill="0" applyBorder="0" applyAlignment="0" applyProtection="0"/>
    <xf numFmtId="0" fontId="52" fillId="0" borderId="0">
      <alignment/>
      <protection/>
    </xf>
    <xf numFmtId="0" fontId="26" fillId="0" borderId="0" applyFont="0" applyFill="0" applyBorder="0" applyAlignment="0" applyProtection="0"/>
    <xf numFmtId="4" fontId="52"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3" fillId="0" borderId="0">
      <alignment/>
      <protection/>
    </xf>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7" fillId="21"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37" fillId="17"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0" fillId="14" borderId="0" applyNumberFormat="0" applyBorder="0" applyAlignment="0" applyProtection="0"/>
    <xf numFmtId="0" fontId="21" fillId="11" borderId="20" applyNumberFormat="0" applyAlignment="0" applyProtection="0"/>
    <xf numFmtId="0" fontId="21" fillId="11" borderId="20" applyNumberFormat="0" applyAlignment="0" applyProtection="0"/>
    <xf numFmtId="0" fontId="21" fillId="11" borderId="20" applyNumberFormat="0" applyAlignment="0" applyProtection="0"/>
    <xf numFmtId="0" fontId="21" fillId="11" borderId="20" applyNumberFormat="0" applyAlignment="0" applyProtection="0"/>
    <xf numFmtId="0" fontId="21" fillId="11" borderId="20" applyNumberFormat="0" applyAlignment="0" applyProtection="0"/>
    <xf numFmtId="0" fontId="21" fillId="11" borderId="20" applyNumberFormat="0" applyAlignment="0" applyProtection="0"/>
    <xf numFmtId="0" fontId="21" fillId="11" borderId="20" applyNumberFormat="0" applyAlignment="0" applyProtection="0"/>
    <xf numFmtId="0" fontId="21" fillId="11" borderId="20" applyNumberFormat="0" applyAlignment="0" applyProtection="0"/>
    <xf numFmtId="0" fontId="21" fillId="11" borderId="20" applyNumberFormat="0" applyAlignment="0" applyProtection="0"/>
    <xf numFmtId="0" fontId="21" fillId="3" borderId="20" applyNumberFormat="0" applyAlignment="0" applyProtection="0"/>
    <xf numFmtId="0" fontId="21" fillId="3" borderId="20" applyNumberFormat="0" applyAlignment="0" applyProtection="0"/>
    <xf numFmtId="0" fontId="21" fillId="3" borderId="20" applyNumberFormat="0" applyAlignment="0" applyProtection="0"/>
    <xf numFmtId="0" fontId="21" fillId="3" borderId="20" applyNumberFormat="0" applyAlignment="0" applyProtection="0"/>
    <xf numFmtId="0" fontId="21" fillId="3" borderId="20" applyNumberFormat="0" applyAlignment="0" applyProtection="0"/>
    <xf numFmtId="0" fontId="21" fillId="3" borderId="20" applyNumberFormat="0" applyAlignment="0" applyProtection="0"/>
    <xf numFmtId="0" fontId="21" fillId="3" borderId="20" applyNumberFormat="0" applyAlignment="0" applyProtection="0"/>
    <xf numFmtId="0" fontId="21" fillId="11" borderId="20" applyNumberFormat="0" applyAlignment="0" applyProtection="0"/>
    <xf numFmtId="0" fontId="21" fillId="11" borderId="20" applyNumberFormat="0" applyAlignment="0" applyProtection="0"/>
    <xf numFmtId="0" fontId="21" fillId="11" borderId="20" applyNumberFormat="0" applyAlignment="0" applyProtection="0"/>
    <xf numFmtId="0" fontId="21" fillId="11" borderId="20" applyNumberFormat="0" applyAlignment="0" applyProtection="0"/>
    <xf numFmtId="0" fontId="21" fillId="11" borderId="20" applyNumberFormat="0" applyAlignment="0" applyProtection="0"/>
    <xf numFmtId="0" fontId="21" fillId="11" borderId="20" applyNumberFormat="0" applyAlignment="0" applyProtection="0"/>
    <xf numFmtId="0" fontId="21" fillId="11" borderId="20" applyNumberFormat="0" applyAlignment="0" applyProtection="0"/>
    <xf numFmtId="0" fontId="21" fillId="11" borderId="20" applyNumberFormat="0" applyAlignment="0" applyProtection="0"/>
    <xf numFmtId="0" fontId="21" fillId="11" borderId="20" applyNumberFormat="0" applyAlignment="0" applyProtection="0"/>
    <xf numFmtId="0" fontId="21" fillId="11" borderId="20" applyNumberFormat="0" applyAlignment="0" applyProtection="0"/>
    <xf numFmtId="0" fontId="21" fillId="11" borderId="20" applyNumberFormat="0" applyAlignment="0" applyProtection="0"/>
    <xf numFmtId="0" fontId="21" fillId="11" borderId="20" applyNumberFormat="0" applyAlignment="0" applyProtection="0"/>
    <xf numFmtId="0" fontId="21" fillId="11" borderId="20" applyNumberFormat="0" applyAlignment="0" applyProtection="0"/>
    <xf numFmtId="0" fontId="21" fillId="11" borderId="20" applyNumberFormat="0" applyAlignment="0" applyProtection="0"/>
    <xf numFmtId="0" fontId="21" fillId="11" borderId="20" applyNumberFormat="0" applyAlignment="0" applyProtection="0"/>
    <xf numFmtId="0" fontId="21" fillId="11" borderId="20" applyNumberFormat="0" applyAlignment="0" applyProtection="0"/>
    <xf numFmtId="0" fontId="21" fillId="11" borderId="20" applyNumberFormat="0" applyAlignment="0" applyProtection="0"/>
    <xf numFmtId="0" fontId="21" fillId="11" borderId="20" applyNumberFormat="0" applyAlignment="0" applyProtection="0"/>
    <xf numFmtId="0" fontId="21" fillId="3" borderId="20" applyNumberFormat="0" applyAlignment="0" applyProtection="0"/>
    <xf numFmtId="0" fontId="21" fillId="3" borderId="20" applyNumberFormat="0" applyAlignment="0" applyProtection="0"/>
    <xf numFmtId="0" fontId="21" fillId="3" borderId="20" applyNumberFormat="0" applyAlignment="0" applyProtection="0"/>
    <xf numFmtId="0" fontId="21" fillId="11" borderId="20" applyNumberFormat="0" applyAlignment="0" applyProtection="0"/>
    <xf numFmtId="0" fontId="22" fillId="5" borderId="16" applyNumberFormat="0" applyAlignment="0" applyProtection="0"/>
    <xf numFmtId="0" fontId="22" fillId="5" borderId="16" applyNumberFormat="0" applyAlignment="0" applyProtection="0"/>
    <xf numFmtId="0" fontId="22" fillId="5" borderId="16" applyNumberFormat="0" applyAlignment="0" applyProtection="0"/>
    <xf numFmtId="0" fontId="22" fillId="5" borderId="16" applyNumberFormat="0" applyAlignment="0" applyProtection="0"/>
    <xf numFmtId="0" fontId="22" fillId="5" borderId="16" applyNumberFormat="0" applyAlignment="0" applyProtection="0"/>
    <xf numFmtId="0" fontId="22" fillId="5" borderId="16" applyNumberFormat="0" applyAlignment="0" applyProtection="0"/>
    <xf numFmtId="0" fontId="22" fillId="5" borderId="16" applyNumberFormat="0" applyAlignment="0" applyProtection="0"/>
    <xf numFmtId="0" fontId="22" fillId="5" borderId="16" applyNumberFormat="0" applyAlignment="0" applyProtection="0"/>
    <xf numFmtId="0" fontId="22" fillId="5" borderId="16" applyNumberFormat="0" applyAlignment="0" applyProtection="0"/>
    <xf numFmtId="0" fontId="22" fillId="5" borderId="16" applyNumberFormat="0" applyAlignment="0" applyProtection="0"/>
    <xf numFmtId="0" fontId="22" fillId="5" borderId="16" applyNumberFormat="0" applyAlignment="0" applyProtection="0"/>
    <xf numFmtId="0" fontId="22" fillId="5" borderId="16" applyNumberFormat="0" applyAlignment="0" applyProtection="0"/>
    <xf numFmtId="0" fontId="22" fillId="5" borderId="16" applyNumberFormat="0" applyAlignment="0" applyProtection="0"/>
    <xf numFmtId="0" fontId="22" fillId="5" borderId="16" applyNumberFormat="0" applyAlignment="0" applyProtection="0"/>
    <xf numFmtId="0" fontId="22" fillId="5" borderId="16" applyNumberFormat="0" applyAlignment="0" applyProtection="0"/>
    <xf numFmtId="0" fontId="22" fillId="5" borderId="16" applyNumberFormat="0" applyAlignment="0" applyProtection="0"/>
    <xf numFmtId="0" fontId="22" fillId="5" borderId="16" applyNumberFormat="0" applyAlignment="0" applyProtection="0"/>
    <xf numFmtId="0" fontId="22" fillId="5" borderId="16" applyNumberFormat="0" applyAlignment="0" applyProtection="0"/>
    <xf numFmtId="0" fontId="22" fillId="5" borderId="16" applyNumberFormat="0" applyAlignment="0" applyProtection="0"/>
    <xf numFmtId="0" fontId="22" fillId="5" borderId="16" applyNumberFormat="0" applyAlignment="0" applyProtection="0"/>
    <xf numFmtId="0" fontId="22" fillId="5" borderId="16" applyNumberFormat="0" applyAlignment="0" applyProtection="0"/>
    <xf numFmtId="0" fontId="22" fillId="5" borderId="16" applyNumberFormat="0" applyAlignment="0" applyProtection="0"/>
    <xf numFmtId="0" fontId="22" fillId="5" borderId="16" applyNumberFormat="0" applyAlignment="0" applyProtection="0"/>
    <xf numFmtId="0" fontId="22" fillId="5" borderId="16" applyNumberFormat="0" applyAlignment="0" applyProtection="0"/>
    <xf numFmtId="0" fontId="22" fillId="5" borderId="16" applyNumberFormat="0" applyAlignment="0" applyProtection="0"/>
    <xf numFmtId="0" fontId="22" fillId="5" borderId="16" applyNumberFormat="0" applyAlignment="0" applyProtection="0"/>
    <xf numFmtId="0" fontId="22" fillId="5" borderId="16" applyNumberFormat="0" applyAlignment="0" applyProtection="0"/>
    <xf numFmtId="0" fontId="22" fillId="5" borderId="16" applyNumberFormat="0" applyAlignment="0" applyProtection="0"/>
    <xf numFmtId="0" fontId="22" fillId="5" borderId="16" applyNumberFormat="0" applyAlignment="0" applyProtection="0"/>
    <xf numFmtId="0" fontId="22" fillId="5" borderId="16" applyNumberFormat="0" applyAlignment="0" applyProtection="0"/>
    <xf numFmtId="0" fontId="22" fillId="5" borderId="16" applyNumberFormat="0" applyAlignment="0" applyProtection="0"/>
    <xf numFmtId="0" fontId="22" fillId="5" borderId="16" applyNumberFormat="0" applyAlignment="0" applyProtection="0"/>
    <xf numFmtId="0" fontId="22" fillId="5" borderId="16" applyNumberFormat="0" applyAlignment="0" applyProtection="0"/>
    <xf numFmtId="0" fontId="22" fillId="5" borderId="16" applyNumberFormat="0" applyAlignment="0" applyProtection="0"/>
    <xf numFmtId="1" fontId="2" fillId="0" borderId="12">
      <alignment vertical="center"/>
      <protection locked="0"/>
    </xf>
    <xf numFmtId="1" fontId="2" fillId="0" borderId="12">
      <alignment vertical="center"/>
      <protection locked="0"/>
    </xf>
    <xf numFmtId="1" fontId="2" fillId="0" borderId="12">
      <alignment vertical="center"/>
      <protection locked="0"/>
    </xf>
    <xf numFmtId="1" fontId="2" fillId="0" borderId="12">
      <alignment vertical="center"/>
      <protection locked="0"/>
    </xf>
    <xf numFmtId="1" fontId="2" fillId="0" borderId="12">
      <alignment vertical="center"/>
      <protection locked="0"/>
    </xf>
    <xf numFmtId="1" fontId="2" fillId="0" borderId="12">
      <alignment vertical="center"/>
      <protection locked="0"/>
    </xf>
    <xf numFmtId="1" fontId="2" fillId="0" borderId="12">
      <alignment vertical="center"/>
      <protection locked="0"/>
    </xf>
    <xf numFmtId="1" fontId="2" fillId="0" borderId="12">
      <alignment vertical="center"/>
      <protection locked="0"/>
    </xf>
    <xf numFmtId="1" fontId="2" fillId="0" borderId="12">
      <alignment vertical="center"/>
      <protection locked="0"/>
    </xf>
    <xf numFmtId="1" fontId="2" fillId="0" borderId="12">
      <alignment vertical="center"/>
      <protection locked="0"/>
    </xf>
    <xf numFmtId="1" fontId="2" fillId="0" borderId="12">
      <alignment vertical="center"/>
      <protection locked="0"/>
    </xf>
    <xf numFmtId="1" fontId="2" fillId="0" borderId="12">
      <alignment vertical="center"/>
      <protection locked="0"/>
    </xf>
    <xf numFmtId="1" fontId="2" fillId="0" borderId="12">
      <alignment vertical="center"/>
      <protection locked="0"/>
    </xf>
    <xf numFmtId="1" fontId="2" fillId="0" borderId="12">
      <alignment vertical="center"/>
      <protection locked="0"/>
    </xf>
    <xf numFmtId="1" fontId="2" fillId="0" borderId="12">
      <alignment vertical="center"/>
      <protection locked="0"/>
    </xf>
    <xf numFmtId="1" fontId="2" fillId="0" borderId="12">
      <alignment vertical="center"/>
      <protection locked="0"/>
    </xf>
    <xf numFmtId="0" fontId="54" fillId="0" borderId="0">
      <alignment/>
      <protection/>
    </xf>
    <xf numFmtId="203" fontId="2" fillId="0" borderId="12">
      <alignment vertical="center"/>
      <protection locked="0"/>
    </xf>
    <xf numFmtId="203" fontId="2" fillId="0" borderId="12">
      <alignment vertical="center"/>
      <protection locked="0"/>
    </xf>
    <xf numFmtId="203" fontId="2" fillId="0" borderId="12">
      <alignment vertical="center"/>
      <protection locked="0"/>
    </xf>
    <xf numFmtId="203" fontId="2" fillId="0" borderId="12">
      <alignment vertical="center"/>
      <protection locked="0"/>
    </xf>
    <xf numFmtId="203" fontId="2" fillId="0" borderId="12">
      <alignment vertical="center"/>
      <protection locked="0"/>
    </xf>
    <xf numFmtId="203" fontId="2" fillId="0" borderId="12">
      <alignment vertical="center"/>
      <protection locked="0"/>
    </xf>
    <xf numFmtId="203" fontId="2" fillId="0" borderId="12">
      <alignment vertical="center"/>
      <protection locked="0"/>
    </xf>
    <xf numFmtId="203" fontId="2" fillId="0" borderId="12">
      <alignment vertical="center"/>
      <protection locked="0"/>
    </xf>
    <xf numFmtId="203" fontId="2" fillId="0" borderId="12">
      <alignment vertical="center"/>
      <protection locked="0"/>
    </xf>
    <xf numFmtId="203" fontId="2" fillId="0" borderId="12">
      <alignment vertical="center"/>
      <protection locked="0"/>
    </xf>
    <xf numFmtId="203" fontId="2" fillId="0" borderId="12">
      <alignment vertical="center"/>
      <protection locked="0"/>
    </xf>
    <xf numFmtId="203" fontId="2" fillId="0" borderId="12">
      <alignment vertical="center"/>
      <protection locked="0"/>
    </xf>
    <xf numFmtId="203" fontId="2" fillId="0" borderId="12">
      <alignment vertical="center"/>
      <protection locked="0"/>
    </xf>
    <xf numFmtId="203" fontId="2" fillId="0" borderId="12">
      <alignment vertical="center"/>
      <protection locked="0"/>
    </xf>
    <xf numFmtId="203" fontId="2" fillId="0" borderId="12">
      <alignment vertical="center"/>
      <protection locked="0"/>
    </xf>
    <xf numFmtId="203" fontId="2" fillId="0" borderId="12">
      <alignment vertical="center"/>
      <protection locked="0"/>
    </xf>
    <xf numFmtId="0" fontId="30" fillId="0" borderId="0">
      <alignment/>
      <protection/>
    </xf>
    <xf numFmtId="0" fontId="5" fillId="0" borderId="0" applyNumberFormat="0" applyFill="0" applyBorder="0" applyAlignment="0" applyProtection="0"/>
    <xf numFmtId="0" fontId="0" fillId="7" borderId="21" applyNumberFormat="0" applyFont="0" applyAlignment="0" applyProtection="0"/>
    <xf numFmtId="0" fontId="0" fillId="7" borderId="21" applyNumberFormat="0" applyFont="0" applyAlignment="0" applyProtection="0"/>
    <xf numFmtId="0" fontId="6" fillId="7" borderId="21" applyNumberFormat="0" applyFont="0" applyAlignment="0" applyProtection="0"/>
    <xf numFmtId="0" fontId="6" fillId="7" borderId="21" applyNumberFormat="0" applyFont="0" applyAlignment="0" applyProtection="0"/>
    <xf numFmtId="0" fontId="0" fillId="7" borderId="21" applyNumberFormat="0" applyFont="0" applyAlignment="0" applyProtection="0"/>
    <xf numFmtId="0" fontId="0" fillId="7" borderId="21" applyNumberFormat="0" applyFont="0" applyAlignment="0" applyProtection="0"/>
    <xf numFmtId="0" fontId="6" fillId="7" borderId="21" applyNumberFormat="0" applyFont="0" applyAlignment="0" applyProtection="0"/>
    <xf numFmtId="0" fontId="0" fillId="7" borderId="21" applyNumberFormat="0" applyFont="0" applyAlignment="0" applyProtection="0"/>
    <xf numFmtId="0" fontId="6" fillId="7" borderId="21" applyNumberFormat="0" applyFont="0" applyAlignment="0" applyProtection="0"/>
    <xf numFmtId="0" fontId="0" fillId="7" borderId="21" applyNumberFormat="0" applyFont="0" applyAlignment="0" applyProtection="0"/>
    <xf numFmtId="0" fontId="0" fillId="7" borderId="21" applyNumberFormat="0" applyFont="0" applyAlignment="0" applyProtection="0"/>
    <xf numFmtId="0" fontId="6" fillId="7" borderId="21" applyNumberFormat="0" applyFont="0" applyAlignment="0" applyProtection="0"/>
    <xf numFmtId="0" fontId="0" fillId="7" borderId="21" applyNumberFormat="0" applyFont="0" applyAlignment="0" applyProtection="0"/>
    <xf numFmtId="0" fontId="0" fillId="7" borderId="21" applyNumberFormat="0" applyFont="0" applyAlignment="0" applyProtection="0"/>
    <xf numFmtId="0" fontId="0" fillId="7" borderId="21" applyNumberFormat="0" applyFont="0" applyAlignment="0" applyProtection="0"/>
    <xf numFmtId="0" fontId="0" fillId="7" borderId="21" applyNumberFormat="0" applyFont="0" applyAlignment="0" applyProtection="0"/>
    <xf numFmtId="0" fontId="0" fillId="7" borderId="21" applyNumberFormat="0" applyFont="0" applyAlignment="0" applyProtection="0"/>
    <xf numFmtId="0" fontId="0" fillId="7" borderId="21" applyNumberFormat="0" applyFont="0" applyAlignment="0" applyProtection="0"/>
    <xf numFmtId="0" fontId="0" fillId="7" borderId="21" applyNumberFormat="0" applyFont="0" applyAlignment="0" applyProtection="0"/>
    <xf numFmtId="0" fontId="0" fillId="7" borderId="21" applyNumberFormat="0" applyFont="0" applyAlignment="0" applyProtection="0"/>
    <xf numFmtId="0" fontId="0" fillId="7" borderId="21" applyNumberFormat="0" applyFont="0" applyAlignment="0" applyProtection="0"/>
    <xf numFmtId="0" fontId="0" fillId="7" borderId="21" applyNumberFormat="0" applyFont="0" applyAlignment="0" applyProtection="0"/>
    <xf numFmtId="0" fontId="0" fillId="7" borderId="21" applyNumberFormat="0" applyFont="0" applyAlignment="0" applyProtection="0"/>
    <xf numFmtId="0" fontId="0" fillId="7" borderId="21" applyNumberFormat="0" applyFont="0" applyAlignment="0" applyProtection="0"/>
    <xf numFmtId="0" fontId="0" fillId="7" borderId="21" applyNumberFormat="0" applyFont="0" applyAlignment="0" applyProtection="0"/>
    <xf numFmtId="0" fontId="0" fillId="7" borderId="21" applyNumberFormat="0" applyFont="0" applyAlignment="0" applyProtection="0"/>
    <xf numFmtId="0" fontId="0" fillId="7" borderId="21" applyNumberFormat="0" applyFont="0" applyAlignment="0" applyProtection="0"/>
    <xf numFmtId="0" fontId="0" fillId="7" borderId="21" applyNumberFormat="0" applyFont="0" applyAlignment="0" applyProtection="0"/>
    <xf numFmtId="0" fontId="0" fillId="7" borderId="21" applyNumberFormat="0" applyFont="0" applyAlignment="0" applyProtection="0"/>
    <xf numFmtId="0" fontId="0" fillId="7" borderId="21" applyNumberFormat="0" applyFont="0" applyAlignment="0" applyProtection="0"/>
    <xf numFmtId="0" fontId="0" fillId="7" borderId="21" applyNumberFormat="0" applyFont="0" applyAlignment="0" applyProtection="0"/>
    <xf numFmtId="0" fontId="0" fillId="7" borderId="21" applyNumberFormat="0" applyFont="0" applyAlignment="0" applyProtection="0"/>
    <xf numFmtId="0" fontId="0" fillId="7" borderId="21" applyNumberFormat="0" applyFont="0" applyAlignment="0" applyProtection="0"/>
    <xf numFmtId="0" fontId="0" fillId="7" borderId="21" applyNumberFormat="0" applyFont="0" applyAlignment="0" applyProtection="0"/>
  </cellStyleXfs>
  <cellXfs count="69">
    <xf numFmtId="0" fontId="0" fillId="0" borderId="0" xfId="0" applyAlignment="1">
      <alignment/>
    </xf>
    <xf numFmtId="0" fontId="26" fillId="0" borderId="12" xfId="0" applyFont="1" applyFill="1" applyBorder="1" applyAlignment="1">
      <alignment vertical="center"/>
    </xf>
    <xf numFmtId="3" fontId="0" fillId="0" borderId="12" xfId="0" applyNumberFormat="1" applyFont="1" applyFill="1" applyBorder="1" applyAlignment="1" applyProtection="1">
      <alignment vertical="center"/>
      <protection/>
    </xf>
    <xf numFmtId="0" fontId="0" fillId="0" borderId="12" xfId="0" applyFont="1" applyBorder="1" applyAlignment="1">
      <alignment horizontal="center" vertical="center"/>
    </xf>
    <xf numFmtId="0" fontId="0" fillId="0" borderId="12" xfId="0" applyFont="1" applyBorder="1" applyAlignment="1">
      <alignment vertical="center"/>
    </xf>
    <xf numFmtId="4" fontId="0" fillId="0" borderId="22" xfId="0" applyNumberFormat="1" applyFont="1" applyFill="1" applyBorder="1" applyAlignment="1" applyProtection="1">
      <alignment vertical="center"/>
      <protection/>
    </xf>
    <xf numFmtId="49" fontId="0" fillId="0" borderId="12" xfId="0" applyNumberFormat="1" applyFont="1" applyFill="1" applyBorder="1" applyAlignment="1" applyProtection="1">
      <alignment vertical="center"/>
      <protection/>
    </xf>
    <xf numFmtId="4" fontId="0" fillId="0" borderId="12" xfId="0" applyNumberFormat="1" applyFont="1" applyFill="1" applyBorder="1" applyAlignment="1" applyProtection="1">
      <alignment vertical="center"/>
      <protection/>
    </xf>
    <xf numFmtId="0" fontId="0" fillId="0" borderId="0" xfId="0" applyFont="1" applyAlignment="1">
      <alignment vertical="center"/>
    </xf>
    <xf numFmtId="0" fontId="0" fillId="0" borderId="12" xfId="0" applyFont="1" applyBorder="1" applyAlignment="1">
      <alignment vertical="center"/>
    </xf>
    <xf numFmtId="0" fontId="3" fillId="0" borderId="12" xfId="0" applyFont="1" applyBorder="1" applyAlignment="1">
      <alignment horizontal="center" vertical="center"/>
    </xf>
    <xf numFmtId="4" fontId="0" fillId="0" borderId="12" xfId="0" applyNumberFormat="1" applyFont="1" applyFill="1" applyBorder="1" applyAlignment="1" applyProtection="1">
      <alignment horizontal="right" vertical="center"/>
      <protection/>
    </xf>
    <xf numFmtId="0" fontId="32" fillId="0" borderId="12" xfId="0" applyFont="1" applyBorder="1" applyAlignment="1">
      <alignment horizontal="center" vertical="center"/>
    </xf>
    <xf numFmtId="0" fontId="32" fillId="0" borderId="0" xfId="0" applyFont="1" applyAlignment="1">
      <alignment vertical="center"/>
    </xf>
    <xf numFmtId="0" fontId="34" fillId="0" borderId="0" xfId="0" applyFont="1" applyFill="1" applyAlignment="1">
      <alignment vertical="center"/>
    </xf>
    <xf numFmtId="0" fontId="32" fillId="0" borderId="0" xfId="0" applyFont="1" applyFill="1" applyAlignment="1">
      <alignment vertical="center"/>
    </xf>
    <xf numFmtId="0" fontId="32" fillId="0" borderId="12" xfId="0" applyFont="1" applyFill="1" applyBorder="1" applyAlignment="1">
      <alignment horizontal="center" vertical="center"/>
    </xf>
    <xf numFmtId="0" fontId="0" fillId="0" borderId="12" xfId="1706" applyFont="1" applyBorder="1" applyAlignment="1">
      <alignment vertical="center" wrapText="1"/>
      <protection/>
    </xf>
    <xf numFmtId="0" fontId="32" fillId="0" borderId="12" xfId="0" applyFont="1" applyFill="1" applyBorder="1" applyAlignment="1">
      <alignment vertical="center"/>
    </xf>
    <xf numFmtId="0" fontId="0" fillId="0" borderId="0" xfId="0" applyAlignment="1">
      <alignment vertical="center"/>
    </xf>
    <xf numFmtId="0" fontId="0" fillId="0" borderId="12" xfId="0" applyBorder="1" applyAlignment="1">
      <alignment vertical="center"/>
    </xf>
    <xf numFmtId="0" fontId="0" fillId="0" borderId="12" xfId="0" applyBorder="1" applyAlignment="1">
      <alignment horizontal="justify" vertical="center"/>
    </xf>
    <xf numFmtId="0" fontId="0" fillId="0" borderId="12" xfId="0" applyFont="1" applyBorder="1" applyAlignment="1">
      <alignment horizontal="left" vertical="center"/>
    </xf>
    <xf numFmtId="0" fontId="0" fillId="0" borderId="0" xfId="0" applyBorder="1" applyAlignment="1">
      <alignment vertical="center"/>
    </xf>
    <xf numFmtId="0" fontId="35" fillId="0" borderId="0" xfId="0" applyFont="1" applyBorder="1" applyAlignment="1">
      <alignment vertical="center" wrapText="1"/>
    </xf>
    <xf numFmtId="0" fontId="0" fillId="0" borderId="0" xfId="0" applyBorder="1" applyAlignment="1">
      <alignment horizontal="right" vertical="center"/>
    </xf>
    <xf numFmtId="0" fontId="0" fillId="0" borderId="0" xfId="0" applyFont="1" applyBorder="1" applyAlignment="1">
      <alignment horizontal="right" vertical="center"/>
    </xf>
    <xf numFmtId="0" fontId="0" fillId="0" borderId="0" xfId="0" applyFont="1" applyBorder="1" applyAlignment="1">
      <alignment horizontal="left" vertical="center"/>
    </xf>
    <xf numFmtId="0" fontId="0" fillId="0" borderId="0" xfId="0" applyFont="1" applyBorder="1" applyAlignment="1">
      <alignment horizontal="justify" vertical="center"/>
    </xf>
    <xf numFmtId="0" fontId="32" fillId="0" borderId="0" xfId="0" applyFont="1" applyBorder="1" applyAlignment="1">
      <alignment horizontal="right" vertical="center"/>
    </xf>
    <xf numFmtId="0" fontId="0" fillId="0" borderId="12" xfId="0" applyBorder="1" applyAlignment="1">
      <alignment horizontal="left" vertical="center"/>
    </xf>
    <xf numFmtId="0" fontId="32" fillId="0" borderId="0" xfId="0" applyFont="1" applyAlignment="1">
      <alignment horizontal="right" vertical="center"/>
    </xf>
    <xf numFmtId="0" fontId="0"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3" fillId="0" borderId="0" xfId="0" applyFont="1" applyAlignment="1">
      <alignment vertical="center"/>
    </xf>
    <xf numFmtId="0" fontId="32" fillId="0" borderId="0" xfId="0" applyFont="1" applyAlignment="1">
      <alignment horizontal="right" vertical="center"/>
    </xf>
    <xf numFmtId="0" fontId="2" fillId="0" borderId="0" xfId="0" applyFont="1" applyBorder="1" applyAlignment="1">
      <alignment vertical="center"/>
    </xf>
    <xf numFmtId="0" fontId="3" fillId="0" borderId="0" xfId="0" applyFont="1" applyFill="1" applyAlignment="1">
      <alignment vertical="center"/>
    </xf>
    <xf numFmtId="0" fontId="24" fillId="0" borderId="0" xfId="0" applyFont="1" applyBorder="1" applyAlignment="1">
      <alignment vertical="center"/>
    </xf>
    <xf numFmtId="0" fontId="32" fillId="0" borderId="12" xfId="0" applyFont="1" applyBorder="1" applyAlignment="1">
      <alignment horizontal="center" vertical="center"/>
    </xf>
    <xf numFmtId="0" fontId="0" fillId="0" borderId="12" xfId="0" applyFont="1" applyBorder="1" applyAlignment="1">
      <alignment horizontal="right" vertical="center" wrapText="1"/>
    </xf>
    <xf numFmtId="0" fontId="0" fillId="0" borderId="12" xfId="0" applyFont="1" applyBorder="1" applyAlignment="1">
      <alignment horizontal="left" vertical="center" wrapText="1"/>
    </xf>
    <xf numFmtId="4" fontId="32" fillId="0" borderId="12" xfId="0" applyNumberFormat="1" applyFont="1" applyFill="1" applyBorder="1" applyAlignment="1" applyProtection="1">
      <alignment vertical="center"/>
      <protection/>
    </xf>
    <xf numFmtId="0" fontId="0" fillId="0" borderId="12" xfId="0" applyFont="1" applyFill="1" applyBorder="1" applyAlignment="1">
      <alignment vertical="center"/>
    </xf>
    <xf numFmtId="0" fontId="0" fillId="0" borderId="0" xfId="0" applyFont="1" applyFill="1" applyAlignment="1">
      <alignment vertical="center"/>
    </xf>
    <xf numFmtId="0" fontId="0" fillId="0" borderId="12" xfId="0" applyFill="1" applyBorder="1" applyAlignment="1">
      <alignment vertical="center"/>
    </xf>
    <xf numFmtId="0" fontId="32" fillId="0" borderId="12" xfId="1706" applyFont="1" applyBorder="1" applyAlignment="1">
      <alignment vertical="center" wrapText="1"/>
      <protection/>
    </xf>
    <xf numFmtId="0" fontId="0" fillId="0" borderId="12" xfId="0" applyFont="1" applyBorder="1" applyAlignment="1">
      <alignment vertical="center"/>
    </xf>
    <xf numFmtId="3" fontId="0" fillId="0" borderId="12" xfId="0" applyNumberFormat="1" applyFont="1" applyFill="1" applyBorder="1" applyAlignment="1" applyProtection="1">
      <alignment horizontal="left" vertical="center"/>
      <protection/>
    </xf>
    <xf numFmtId="0" fontId="49" fillId="0" borderId="0" xfId="1276">
      <alignment vertical="center"/>
      <protection/>
    </xf>
    <xf numFmtId="0" fontId="56" fillId="0" borderId="0" xfId="1276" applyFont="1" applyAlignment="1">
      <alignment horizontal="right" vertical="center"/>
      <protection/>
    </xf>
    <xf numFmtId="0" fontId="57" fillId="0" borderId="12" xfId="1276" applyFont="1" applyFill="1" applyBorder="1" applyAlignment="1">
      <alignment horizontal="center" vertical="center"/>
      <protection/>
    </xf>
    <xf numFmtId="0" fontId="57" fillId="0" borderId="12" xfId="1276" applyFont="1" applyFill="1" applyBorder="1" applyAlignment="1">
      <alignment horizontal="center" vertical="center" wrapText="1"/>
      <protection/>
    </xf>
    <xf numFmtId="49" fontId="6" fillId="0" borderId="12" xfId="1276" applyNumberFormat="1" applyFont="1" applyFill="1" applyBorder="1" applyAlignment="1">
      <alignment horizontal="left" vertical="center" wrapText="1"/>
      <protection/>
    </xf>
    <xf numFmtId="1" fontId="6" fillId="0" borderId="12" xfId="1276" applyNumberFormat="1" applyFont="1" applyFill="1" applyBorder="1" applyAlignment="1">
      <alignment horizontal="right" vertical="center"/>
      <protection/>
    </xf>
    <xf numFmtId="176" fontId="32" fillId="0" borderId="12" xfId="0" applyNumberFormat="1" applyFont="1" applyBorder="1" applyAlignment="1">
      <alignment horizontal="center" vertical="center"/>
    </xf>
    <xf numFmtId="176" fontId="0" fillId="0" borderId="12" xfId="0" applyNumberFormat="1" applyFont="1" applyFill="1" applyBorder="1" applyAlignment="1" applyProtection="1">
      <alignment vertical="center"/>
      <protection/>
    </xf>
    <xf numFmtId="176" fontId="0" fillId="0" borderId="0" xfId="0" applyNumberFormat="1" applyAlignment="1">
      <alignment/>
    </xf>
    <xf numFmtId="176" fontId="0" fillId="0" borderId="0" xfId="0" applyNumberFormat="1" applyBorder="1" applyAlignment="1">
      <alignment vertical="center"/>
    </xf>
    <xf numFmtId="176" fontId="0" fillId="0" borderId="0" xfId="0" applyNumberFormat="1" applyFont="1" applyBorder="1" applyAlignment="1">
      <alignment horizontal="left" vertical="center"/>
    </xf>
    <xf numFmtId="1" fontId="49" fillId="0" borderId="0" xfId="1276" applyNumberFormat="1">
      <alignment vertical="center"/>
      <protection/>
    </xf>
    <xf numFmtId="0" fontId="49" fillId="0" borderId="0" xfId="1276" applyFill="1">
      <alignment vertical="center"/>
      <protection/>
    </xf>
    <xf numFmtId="0" fontId="31" fillId="0" borderId="0" xfId="0" applyFont="1" applyFill="1" applyAlignment="1">
      <alignment horizontal="center" vertical="center"/>
    </xf>
    <xf numFmtId="0" fontId="32" fillId="0" borderId="12" xfId="0" applyFont="1" applyFill="1" applyBorder="1" applyAlignment="1">
      <alignment horizontal="center" vertical="center"/>
    </xf>
    <xf numFmtId="0" fontId="32" fillId="0" borderId="12" xfId="0" applyFont="1" applyBorder="1" applyAlignment="1">
      <alignment horizontal="center" vertical="center"/>
    </xf>
    <xf numFmtId="0" fontId="55" fillId="0" borderId="0" xfId="1276" applyFont="1" applyAlignment="1">
      <alignment horizontal="center" vertical="center"/>
      <protection/>
    </xf>
    <xf numFmtId="0" fontId="0" fillId="0" borderId="23" xfId="0" applyBorder="1" applyAlignment="1">
      <alignment horizontal="left" vertical="center" wrapText="1"/>
    </xf>
    <xf numFmtId="0" fontId="31" fillId="0" borderId="0" xfId="0" applyFont="1" applyAlignment="1">
      <alignment horizontal="center" vertical="center"/>
    </xf>
  </cellXfs>
  <cellStyles count="2595">
    <cellStyle name="Normal" xfId="0"/>
    <cellStyle name="?鹎%U龡&amp;H齲_x0001_C铣_x0014__x0007__x0001__x0001_" xfId="15"/>
    <cellStyle name="?鹎%U龡&amp;H齲_x0001_C铣_x0014__x0007__x0001__x0001_ 2" xfId="16"/>
    <cellStyle name="?鹎%U龡&amp;H齲_x0001_C铣_x0014__x0007__x0001__x0001_ 2 2" xfId="17"/>
    <cellStyle name="?鹎%U龡&amp;H齲_x0001_C铣_x0014__x0007__x0001__x0001_ 2 2 10" xfId="18"/>
    <cellStyle name="?鹎%U龡&amp;H齲_x0001_C铣_x0014__x0007__x0001__x0001_ 2 2 11" xfId="19"/>
    <cellStyle name="?鹎%U龡&amp;H齲_x0001_C铣_x0014__x0007__x0001__x0001_ 2 2 2" xfId="20"/>
    <cellStyle name="?鹎%U龡&amp;H齲_x0001_C铣_x0014__x0007__x0001__x0001_ 2 2 2 2" xfId="21"/>
    <cellStyle name="?鹎%U龡&amp;H齲_x0001_C铣_x0014__x0007__x0001__x0001_ 2 2 2 2 2" xfId="22"/>
    <cellStyle name="?鹎%U龡&amp;H齲_x0001_C铣_x0014__x0007__x0001__x0001_ 2 2 2 2 2 2" xfId="23"/>
    <cellStyle name="?鹎%U龡&amp;H齲_x0001_C铣_x0014__x0007__x0001__x0001_ 2 2 2 2 2 3" xfId="24"/>
    <cellStyle name="?鹎%U龡&amp;H齲_x0001_C铣_x0014__x0007__x0001__x0001_ 2 2 2 2 2 4" xfId="25"/>
    <cellStyle name="?鹎%U龡&amp;H齲_x0001_C铣_x0014__x0007__x0001__x0001_ 2 2 2 2 3" xfId="26"/>
    <cellStyle name="?鹎%U龡&amp;H齲_x0001_C铣_x0014__x0007__x0001__x0001_ 2 2 2 2 3 2" xfId="27"/>
    <cellStyle name="?鹎%U龡&amp;H齲_x0001_C铣_x0014__x0007__x0001__x0001_ 2 2 2 2 3 3" xfId="28"/>
    <cellStyle name="?鹎%U龡&amp;H齲_x0001_C铣_x0014__x0007__x0001__x0001_ 2 2 2 2 4" xfId="29"/>
    <cellStyle name="?鹎%U龡&amp;H齲_x0001_C铣_x0014__x0007__x0001__x0001_ 2 2 2 2 4 2" xfId="30"/>
    <cellStyle name="?鹎%U龡&amp;H齲_x0001_C铣_x0014__x0007__x0001__x0001_ 2 2 2 2 4 3" xfId="31"/>
    <cellStyle name="?鹎%U龡&amp;H齲_x0001_C铣_x0014__x0007__x0001__x0001_ 2 2 2 2 4 4" xfId="32"/>
    <cellStyle name="?鹎%U龡&amp;H齲_x0001_C铣_x0014__x0007__x0001__x0001_ 2 2 2 2 5" xfId="33"/>
    <cellStyle name="?鹎%U龡&amp;H齲_x0001_C铣_x0014__x0007__x0001__x0001_ 2 2 2 2 6" xfId="34"/>
    <cellStyle name="?鹎%U龡&amp;H齲_x0001_C铣_x0014__x0007__x0001__x0001_ 2 2 2 2 7" xfId="35"/>
    <cellStyle name="?鹎%U龡&amp;H齲_x0001_C铣_x0014__x0007__x0001__x0001_ 2 2 2 3" xfId="36"/>
    <cellStyle name="?鹎%U龡&amp;H齲_x0001_C铣_x0014__x0007__x0001__x0001_ 2 2 2 3 2" xfId="37"/>
    <cellStyle name="?鹎%U龡&amp;H齲_x0001_C铣_x0014__x0007__x0001__x0001_ 2 2 2 3 3" xfId="38"/>
    <cellStyle name="?鹎%U龡&amp;H齲_x0001_C铣_x0014__x0007__x0001__x0001_ 2 2 2 3 4" xfId="39"/>
    <cellStyle name="?鹎%U龡&amp;H齲_x0001_C铣_x0014__x0007__x0001__x0001_ 2 2 2 4" xfId="40"/>
    <cellStyle name="?鹎%U龡&amp;H齲_x0001_C铣_x0014__x0007__x0001__x0001_ 2 2 2 4 2" xfId="41"/>
    <cellStyle name="?鹎%U龡&amp;H齲_x0001_C铣_x0014__x0007__x0001__x0001_ 2 2 2 4 3" xfId="42"/>
    <cellStyle name="?鹎%U龡&amp;H齲_x0001_C铣_x0014__x0007__x0001__x0001_ 2 2 2 4 4" xfId="43"/>
    <cellStyle name="?鹎%U龡&amp;H齲_x0001_C铣_x0014__x0007__x0001__x0001_ 2 2 2 5" xfId="44"/>
    <cellStyle name="?鹎%U龡&amp;H齲_x0001_C铣_x0014__x0007__x0001__x0001_ 2 2 2 5 2" xfId="45"/>
    <cellStyle name="?鹎%U龡&amp;H齲_x0001_C铣_x0014__x0007__x0001__x0001_ 2 2 2 5 3" xfId="46"/>
    <cellStyle name="?鹎%U龡&amp;H齲_x0001_C铣_x0014__x0007__x0001__x0001_ 2 2 2 6" xfId="47"/>
    <cellStyle name="?鹎%U龡&amp;H齲_x0001_C铣_x0014__x0007__x0001__x0001_ 2 2 2 6 2" xfId="48"/>
    <cellStyle name="?鹎%U龡&amp;H齲_x0001_C铣_x0014__x0007__x0001__x0001_ 2 2 2 6 3" xfId="49"/>
    <cellStyle name="?鹎%U龡&amp;H齲_x0001_C铣_x0014__x0007__x0001__x0001_ 2 2 2 6 4" xfId="50"/>
    <cellStyle name="?鹎%U龡&amp;H齲_x0001_C铣_x0014__x0007__x0001__x0001_ 2 2 2 7" xfId="51"/>
    <cellStyle name="?鹎%U龡&amp;H齲_x0001_C铣_x0014__x0007__x0001__x0001_ 2 2 2 8" xfId="52"/>
    <cellStyle name="?鹎%U龡&amp;H齲_x0001_C铣_x0014__x0007__x0001__x0001_ 2 2 2 9" xfId="53"/>
    <cellStyle name="?鹎%U龡&amp;H齲_x0001_C铣_x0014__x0007__x0001__x0001_ 2 2 3" xfId="54"/>
    <cellStyle name="?鹎%U龡&amp;H齲_x0001_C铣_x0014__x0007__x0001__x0001_ 2 2 3 2" xfId="55"/>
    <cellStyle name="?鹎%U龡&amp;H齲_x0001_C铣_x0014__x0007__x0001__x0001_ 2 2 3 2 2" xfId="56"/>
    <cellStyle name="?鹎%U龡&amp;H齲_x0001_C铣_x0014__x0007__x0001__x0001_ 2 2 3 2 3" xfId="57"/>
    <cellStyle name="?鹎%U龡&amp;H齲_x0001_C铣_x0014__x0007__x0001__x0001_ 2 2 3 2 4" xfId="58"/>
    <cellStyle name="?鹎%U龡&amp;H齲_x0001_C铣_x0014__x0007__x0001__x0001_ 2 2 3 3" xfId="59"/>
    <cellStyle name="?鹎%U龡&amp;H齲_x0001_C铣_x0014__x0007__x0001__x0001_ 2 2 3 3 2" xfId="60"/>
    <cellStyle name="?鹎%U龡&amp;H齲_x0001_C铣_x0014__x0007__x0001__x0001_ 2 2 3 3 3" xfId="61"/>
    <cellStyle name="?鹎%U龡&amp;H齲_x0001_C铣_x0014__x0007__x0001__x0001_ 2 2 3 4" xfId="62"/>
    <cellStyle name="?鹎%U龡&amp;H齲_x0001_C铣_x0014__x0007__x0001__x0001_ 2 2 3 4 2" xfId="63"/>
    <cellStyle name="?鹎%U龡&amp;H齲_x0001_C铣_x0014__x0007__x0001__x0001_ 2 2 3 4 3" xfId="64"/>
    <cellStyle name="?鹎%U龡&amp;H齲_x0001_C铣_x0014__x0007__x0001__x0001_ 2 2 3 4 4" xfId="65"/>
    <cellStyle name="?鹎%U龡&amp;H齲_x0001_C铣_x0014__x0007__x0001__x0001_ 2 2 3 5" xfId="66"/>
    <cellStyle name="?鹎%U龡&amp;H齲_x0001_C铣_x0014__x0007__x0001__x0001_ 2 2 3 6" xfId="67"/>
    <cellStyle name="?鹎%U龡&amp;H齲_x0001_C铣_x0014__x0007__x0001__x0001_ 2 2 3 7" xfId="68"/>
    <cellStyle name="?鹎%U龡&amp;H齲_x0001_C铣_x0014__x0007__x0001__x0001_ 2 2 4" xfId="69"/>
    <cellStyle name="?鹎%U龡&amp;H齲_x0001_C铣_x0014__x0007__x0001__x0001_ 2 2 4 2" xfId="70"/>
    <cellStyle name="?鹎%U龡&amp;H齲_x0001_C铣_x0014__x0007__x0001__x0001_ 2 2 4 3" xfId="71"/>
    <cellStyle name="?鹎%U龡&amp;H齲_x0001_C铣_x0014__x0007__x0001__x0001_ 2 2 4 4" xfId="72"/>
    <cellStyle name="?鹎%U龡&amp;H齲_x0001_C铣_x0014__x0007__x0001__x0001_ 2 2 5" xfId="73"/>
    <cellStyle name="?鹎%U龡&amp;H齲_x0001_C铣_x0014__x0007__x0001__x0001_ 2 2 5 2" xfId="74"/>
    <cellStyle name="?鹎%U龡&amp;H齲_x0001_C铣_x0014__x0007__x0001__x0001_ 2 2 5 3" xfId="75"/>
    <cellStyle name="?鹎%U龡&amp;H齲_x0001_C铣_x0014__x0007__x0001__x0001_ 2 2 5 4" xfId="76"/>
    <cellStyle name="?鹎%U龡&amp;H齲_x0001_C铣_x0014__x0007__x0001__x0001_ 2 2 6" xfId="77"/>
    <cellStyle name="?鹎%U龡&amp;H齲_x0001_C铣_x0014__x0007__x0001__x0001_ 2 2 6 2" xfId="78"/>
    <cellStyle name="?鹎%U龡&amp;H齲_x0001_C铣_x0014__x0007__x0001__x0001_ 2 2 6 3" xfId="79"/>
    <cellStyle name="?鹎%U龡&amp;H齲_x0001_C铣_x0014__x0007__x0001__x0001_ 2 2 7" xfId="80"/>
    <cellStyle name="?鹎%U龡&amp;H齲_x0001_C铣_x0014__x0007__x0001__x0001_ 2 2 7 2" xfId="81"/>
    <cellStyle name="?鹎%U龡&amp;H齲_x0001_C铣_x0014__x0007__x0001__x0001_ 2 2 7 3" xfId="82"/>
    <cellStyle name="?鹎%U龡&amp;H齲_x0001_C铣_x0014__x0007__x0001__x0001_ 2 2 7 4" xfId="83"/>
    <cellStyle name="?鹎%U龡&amp;H齲_x0001_C铣_x0014__x0007__x0001__x0001_ 2 2 8" xfId="84"/>
    <cellStyle name="?鹎%U龡&amp;H齲_x0001_C铣_x0014__x0007__x0001__x0001_ 2 2 9" xfId="85"/>
    <cellStyle name="?鹎%U龡&amp;H齲_x0001_C铣_x0014__x0007__x0001__x0001_ 2 3" xfId="86"/>
    <cellStyle name="?鹎%U龡&amp;H齲_x0001_C铣_x0014__x0007__x0001__x0001_ 2 3 2" xfId="87"/>
    <cellStyle name="?鹎%U龡&amp;H齲_x0001_C铣_x0014__x0007__x0001__x0001_ 2 3 2 2" xfId="88"/>
    <cellStyle name="?鹎%U龡&amp;H齲_x0001_C铣_x0014__x0007__x0001__x0001_ 2 3 2 2 2" xfId="89"/>
    <cellStyle name="?鹎%U龡&amp;H齲_x0001_C铣_x0014__x0007__x0001__x0001_ 2 3 2 2 3" xfId="90"/>
    <cellStyle name="?鹎%U龡&amp;H齲_x0001_C铣_x0014__x0007__x0001__x0001_ 2 3 2 2 4" xfId="91"/>
    <cellStyle name="?鹎%U龡&amp;H齲_x0001_C铣_x0014__x0007__x0001__x0001_ 2 3 2 3" xfId="92"/>
    <cellStyle name="?鹎%U龡&amp;H齲_x0001_C铣_x0014__x0007__x0001__x0001_ 2 3 2 3 2" xfId="93"/>
    <cellStyle name="?鹎%U龡&amp;H齲_x0001_C铣_x0014__x0007__x0001__x0001_ 2 3 2 3 3" xfId="94"/>
    <cellStyle name="?鹎%U龡&amp;H齲_x0001_C铣_x0014__x0007__x0001__x0001_ 2 3 2 4" xfId="95"/>
    <cellStyle name="?鹎%U龡&amp;H齲_x0001_C铣_x0014__x0007__x0001__x0001_ 2 3 2 4 2" xfId="96"/>
    <cellStyle name="?鹎%U龡&amp;H齲_x0001_C铣_x0014__x0007__x0001__x0001_ 2 3 2 4 3" xfId="97"/>
    <cellStyle name="?鹎%U龡&amp;H齲_x0001_C铣_x0014__x0007__x0001__x0001_ 2 3 2 4 4" xfId="98"/>
    <cellStyle name="?鹎%U龡&amp;H齲_x0001_C铣_x0014__x0007__x0001__x0001_ 2 3 2 5" xfId="99"/>
    <cellStyle name="?鹎%U龡&amp;H齲_x0001_C铣_x0014__x0007__x0001__x0001_ 2 3 2 6" xfId="100"/>
    <cellStyle name="?鹎%U龡&amp;H齲_x0001_C铣_x0014__x0007__x0001__x0001_ 2 3 2 7" xfId="101"/>
    <cellStyle name="?鹎%U龡&amp;H齲_x0001_C铣_x0014__x0007__x0001__x0001_ 2 3 3" xfId="102"/>
    <cellStyle name="?鹎%U龡&amp;H齲_x0001_C铣_x0014__x0007__x0001__x0001_ 2 3 3 2" xfId="103"/>
    <cellStyle name="?鹎%U龡&amp;H齲_x0001_C铣_x0014__x0007__x0001__x0001_ 2 3 3 3" xfId="104"/>
    <cellStyle name="?鹎%U龡&amp;H齲_x0001_C铣_x0014__x0007__x0001__x0001_ 2 3 3 4" xfId="105"/>
    <cellStyle name="?鹎%U龡&amp;H齲_x0001_C铣_x0014__x0007__x0001__x0001_ 2 3 4" xfId="106"/>
    <cellStyle name="?鹎%U龡&amp;H齲_x0001_C铣_x0014__x0007__x0001__x0001_ 2 3 4 2" xfId="107"/>
    <cellStyle name="?鹎%U龡&amp;H齲_x0001_C铣_x0014__x0007__x0001__x0001_ 2 3 4 3" xfId="108"/>
    <cellStyle name="?鹎%U龡&amp;H齲_x0001_C铣_x0014__x0007__x0001__x0001_ 2 3 4 4" xfId="109"/>
    <cellStyle name="?鹎%U龡&amp;H齲_x0001_C铣_x0014__x0007__x0001__x0001_ 2 3 5" xfId="110"/>
    <cellStyle name="?鹎%U龡&amp;H齲_x0001_C铣_x0014__x0007__x0001__x0001_ 2 3 5 2" xfId="111"/>
    <cellStyle name="?鹎%U龡&amp;H齲_x0001_C铣_x0014__x0007__x0001__x0001_ 2 3 5 3" xfId="112"/>
    <cellStyle name="?鹎%U龡&amp;H齲_x0001_C铣_x0014__x0007__x0001__x0001_ 2 3 6" xfId="113"/>
    <cellStyle name="?鹎%U龡&amp;H齲_x0001_C铣_x0014__x0007__x0001__x0001_ 2 3 6 2" xfId="114"/>
    <cellStyle name="?鹎%U龡&amp;H齲_x0001_C铣_x0014__x0007__x0001__x0001_ 2 3 6 3" xfId="115"/>
    <cellStyle name="?鹎%U龡&amp;H齲_x0001_C铣_x0014__x0007__x0001__x0001_ 2 3 6 4" xfId="116"/>
    <cellStyle name="?鹎%U龡&amp;H齲_x0001_C铣_x0014__x0007__x0001__x0001_ 2 3 7" xfId="117"/>
    <cellStyle name="?鹎%U龡&amp;H齲_x0001_C铣_x0014__x0007__x0001__x0001_ 2 3 8" xfId="118"/>
    <cellStyle name="?鹎%U龡&amp;H齲_x0001_C铣_x0014__x0007__x0001__x0001_ 2 3 9" xfId="119"/>
    <cellStyle name="?鹎%U龡&amp;H齲_x0001_C铣_x0014__x0007__x0001__x0001_ 2 4" xfId="120"/>
    <cellStyle name="?鹎%U龡&amp;H齲_x0001_C铣_x0014__x0007__x0001__x0001_ 2 4 2" xfId="121"/>
    <cellStyle name="?鹎%U龡&amp;H齲_x0001_C铣_x0014__x0007__x0001__x0001_ 2 4 2 2" xfId="122"/>
    <cellStyle name="?鹎%U龡&amp;H齲_x0001_C铣_x0014__x0007__x0001__x0001_ 2 4 2 2 2" xfId="123"/>
    <cellStyle name="?鹎%U龡&amp;H齲_x0001_C铣_x0014__x0007__x0001__x0001_ 2 4 2 2 3" xfId="124"/>
    <cellStyle name="?鹎%U龡&amp;H齲_x0001_C铣_x0014__x0007__x0001__x0001_ 2 4 2 2 4" xfId="125"/>
    <cellStyle name="?鹎%U龡&amp;H齲_x0001_C铣_x0014__x0007__x0001__x0001_ 2 4 2 3" xfId="126"/>
    <cellStyle name="?鹎%U龡&amp;H齲_x0001_C铣_x0014__x0007__x0001__x0001_ 2 4 2 3 2" xfId="127"/>
    <cellStyle name="?鹎%U龡&amp;H齲_x0001_C铣_x0014__x0007__x0001__x0001_ 2 4 2 3 3" xfId="128"/>
    <cellStyle name="?鹎%U龡&amp;H齲_x0001_C铣_x0014__x0007__x0001__x0001_ 2 4 2 4" xfId="129"/>
    <cellStyle name="?鹎%U龡&amp;H齲_x0001_C铣_x0014__x0007__x0001__x0001_ 2 4 2 4 2" xfId="130"/>
    <cellStyle name="?鹎%U龡&amp;H齲_x0001_C铣_x0014__x0007__x0001__x0001_ 2 4 2 4 3" xfId="131"/>
    <cellStyle name="?鹎%U龡&amp;H齲_x0001_C铣_x0014__x0007__x0001__x0001_ 2 4 2 4 4" xfId="132"/>
    <cellStyle name="?鹎%U龡&amp;H齲_x0001_C铣_x0014__x0007__x0001__x0001_ 2 4 2 5" xfId="133"/>
    <cellStyle name="?鹎%U龡&amp;H齲_x0001_C铣_x0014__x0007__x0001__x0001_ 2 4 2 6" xfId="134"/>
    <cellStyle name="?鹎%U龡&amp;H齲_x0001_C铣_x0014__x0007__x0001__x0001_ 2 4 2 7" xfId="135"/>
    <cellStyle name="?鹎%U龡&amp;H齲_x0001_C铣_x0014__x0007__x0001__x0001_ 2 4 3" xfId="136"/>
    <cellStyle name="?鹎%U龡&amp;H齲_x0001_C铣_x0014__x0007__x0001__x0001_ 2 4 3 2" xfId="137"/>
    <cellStyle name="?鹎%U龡&amp;H齲_x0001_C铣_x0014__x0007__x0001__x0001_ 2 4 3 3" xfId="138"/>
    <cellStyle name="?鹎%U龡&amp;H齲_x0001_C铣_x0014__x0007__x0001__x0001_ 2 4 3 4" xfId="139"/>
    <cellStyle name="?鹎%U龡&amp;H齲_x0001_C铣_x0014__x0007__x0001__x0001_ 2 4 4" xfId="140"/>
    <cellStyle name="?鹎%U龡&amp;H齲_x0001_C铣_x0014__x0007__x0001__x0001_ 2 4 4 2" xfId="141"/>
    <cellStyle name="?鹎%U龡&amp;H齲_x0001_C铣_x0014__x0007__x0001__x0001_ 2 4 4 3" xfId="142"/>
    <cellStyle name="?鹎%U龡&amp;H齲_x0001_C铣_x0014__x0007__x0001__x0001_ 2 4 4 4" xfId="143"/>
    <cellStyle name="?鹎%U龡&amp;H齲_x0001_C铣_x0014__x0007__x0001__x0001_ 2 4 5" xfId="144"/>
    <cellStyle name="?鹎%U龡&amp;H齲_x0001_C铣_x0014__x0007__x0001__x0001_ 2 4 5 2" xfId="145"/>
    <cellStyle name="?鹎%U龡&amp;H齲_x0001_C铣_x0014__x0007__x0001__x0001_ 2 4 5 3" xfId="146"/>
    <cellStyle name="?鹎%U龡&amp;H齲_x0001_C铣_x0014__x0007__x0001__x0001_ 2 4 6" xfId="147"/>
    <cellStyle name="?鹎%U龡&amp;H齲_x0001_C铣_x0014__x0007__x0001__x0001_ 2 4 6 2" xfId="148"/>
    <cellStyle name="?鹎%U龡&amp;H齲_x0001_C铣_x0014__x0007__x0001__x0001_ 2 4 6 3" xfId="149"/>
    <cellStyle name="?鹎%U龡&amp;H齲_x0001_C铣_x0014__x0007__x0001__x0001_ 2 4 6 4" xfId="150"/>
    <cellStyle name="?鹎%U龡&amp;H齲_x0001_C铣_x0014__x0007__x0001__x0001_ 2 4 7" xfId="151"/>
    <cellStyle name="?鹎%U龡&amp;H齲_x0001_C铣_x0014__x0007__x0001__x0001_ 2 4 8" xfId="152"/>
    <cellStyle name="?鹎%U龡&amp;H齲_x0001_C铣_x0014__x0007__x0001__x0001_ 2 4 9" xfId="153"/>
    <cellStyle name="?鹎%U龡&amp;H齲_x0001_C铣_x0014__x0007__x0001__x0001_ 2 5" xfId="154"/>
    <cellStyle name="?鹎%U龡&amp;H齲_x0001_C铣_x0014__x0007__x0001__x0001_ 2 5 2" xfId="155"/>
    <cellStyle name="?鹎%U龡&amp;H齲_x0001_C铣_x0014__x0007__x0001__x0001_ 2 5 3" xfId="156"/>
    <cellStyle name="?鹎%U龡&amp;H齲_x0001_C铣_x0014__x0007__x0001__x0001_ 2 6" xfId="157"/>
    <cellStyle name="?鹎%U龡&amp;H齲_x0001_C铣_x0014__x0007__x0001__x0001_ 2 7" xfId="158"/>
    <cellStyle name="?鹎%U龡&amp;H齲_x0001_C铣_x0014__x0007__x0001__x0001_ 3" xfId="159"/>
    <cellStyle name="?鹎%U龡&amp;H齲_x0001_C铣_x0014__x0007__x0001__x0001_ 3 2" xfId="160"/>
    <cellStyle name="?鹎%U龡&amp;H齲_x0001_C铣_x0014__x0007__x0001__x0001_ 3 2 10" xfId="161"/>
    <cellStyle name="?鹎%U龡&amp;H齲_x0001_C铣_x0014__x0007__x0001__x0001_ 3 2 2" xfId="162"/>
    <cellStyle name="?鹎%U龡&amp;H齲_x0001_C铣_x0014__x0007__x0001__x0001_ 3 2 2 2" xfId="163"/>
    <cellStyle name="?鹎%U龡&amp;H齲_x0001_C铣_x0014__x0007__x0001__x0001_ 3 2 2 2 2" xfId="164"/>
    <cellStyle name="?鹎%U龡&amp;H齲_x0001_C铣_x0014__x0007__x0001__x0001_ 3 2 2 2 2 2" xfId="165"/>
    <cellStyle name="?鹎%U龡&amp;H齲_x0001_C铣_x0014__x0007__x0001__x0001_ 3 2 2 2 2 3" xfId="166"/>
    <cellStyle name="?鹎%U龡&amp;H齲_x0001_C铣_x0014__x0007__x0001__x0001_ 3 2 2 2 2 4" xfId="167"/>
    <cellStyle name="?鹎%U龡&amp;H齲_x0001_C铣_x0014__x0007__x0001__x0001_ 3 2 2 2 3" xfId="168"/>
    <cellStyle name="?鹎%U龡&amp;H齲_x0001_C铣_x0014__x0007__x0001__x0001_ 3 2 2 2 3 2" xfId="169"/>
    <cellStyle name="?鹎%U龡&amp;H齲_x0001_C铣_x0014__x0007__x0001__x0001_ 3 2 2 2 3 3" xfId="170"/>
    <cellStyle name="?鹎%U龡&amp;H齲_x0001_C铣_x0014__x0007__x0001__x0001_ 3 2 2 2 4" xfId="171"/>
    <cellStyle name="?鹎%U龡&amp;H齲_x0001_C铣_x0014__x0007__x0001__x0001_ 3 2 2 2 4 2" xfId="172"/>
    <cellStyle name="?鹎%U龡&amp;H齲_x0001_C铣_x0014__x0007__x0001__x0001_ 3 2 2 2 4 3" xfId="173"/>
    <cellStyle name="?鹎%U龡&amp;H齲_x0001_C铣_x0014__x0007__x0001__x0001_ 3 2 2 2 4 4" xfId="174"/>
    <cellStyle name="?鹎%U龡&amp;H齲_x0001_C铣_x0014__x0007__x0001__x0001_ 3 2 2 2 5" xfId="175"/>
    <cellStyle name="?鹎%U龡&amp;H齲_x0001_C铣_x0014__x0007__x0001__x0001_ 3 2 2 2 6" xfId="176"/>
    <cellStyle name="?鹎%U龡&amp;H齲_x0001_C铣_x0014__x0007__x0001__x0001_ 3 2 2 2 7" xfId="177"/>
    <cellStyle name="?鹎%U龡&amp;H齲_x0001_C铣_x0014__x0007__x0001__x0001_ 3 2 2 3" xfId="178"/>
    <cellStyle name="?鹎%U龡&amp;H齲_x0001_C铣_x0014__x0007__x0001__x0001_ 3 2 2 3 2" xfId="179"/>
    <cellStyle name="?鹎%U龡&amp;H齲_x0001_C铣_x0014__x0007__x0001__x0001_ 3 2 2 3 3" xfId="180"/>
    <cellStyle name="?鹎%U龡&amp;H齲_x0001_C铣_x0014__x0007__x0001__x0001_ 3 2 2 3 4" xfId="181"/>
    <cellStyle name="?鹎%U龡&amp;H齲_x0001_C铣_x0014__x0007__x0001__x0001_ 3 2 2 4" xfId="182"/>
    <cellStyle name="?鹎%U龡&amp;H齲_x0001_C铣_x0014__x0007__x0001__x0001_ 3 2 2 4 2" xfId="183"/>
    <cellStyle name="?鹎%U龡&amp;H齲_x0001_C铣_x0014__x0007__x0001__x0001_ 3 2 2 4 3" xfId="184"/>
    <cellStyle name="?鹎%U龡&amp;H齲_x0001_C铣_x0014__x0007__x0001__x0001_ 3 2 2 4 4" xfId="185"/>
    <cellStyle name="?鹎%U龡&amp;H齲_x0001_C铣_x0014__x0007__x0001__x0001_ 3 2 2 5" xfId="186"/>
    <cellStyle name="?鹎%U龡&amp;H齲_x0001_C铣_x0014__x0007__x0001__x0001_ 3 2 2 5 2" xfId="187"/>
    <cellStyle name="?鹎%U龡&amp;H齲_x0001_C铣_x0014__x0007__x0001__x0001_ 3 2 2 5 3" xfId="188"/>
    <cellStyle name="?鹎%U龡&amp;H齲_x0001_C铣_x0014__x0007__x0001__x0001_ 3 2 2 6" xfId="189"/>
    <cellStyle name="?鹎%U龡&amp;H齲_x0001_C铣_x0014__x0007__x0001__x0001_ 3 2 2 6 2" xfId="190"/>
    <cellStyle name="?鹎%U龡&amp;H齲_x0001_C铣_x0014__x0007__x0001__x0001_ 3 2 2 6 3" xfId="191"/>
    <cellStyle name="?鹎%U龡&amp;H齲_x0001_C铣_x0014__x0007__x0001__x0001_ 3 2 2 6 4" xfId="192"/>
    <cellStyle name="?鹎%U龡&amp;H齲_x0001_C铣_x0014__x0007__x0001__x0001_ 3 2 2 7" xfId="193"/>
    <cellStyle name="?鹎%U龡&amp;H齲_x0001_C铣_x0014__x0007__x0001__x0001_ 3 2 2 8" xfId="194"/>
    <cellStyle name="?鹎%U龡&amp;H齲_x0001_C铣_x0014__x0007__x0001__x0001_ 3 2 2 9" xfId="195"/>
    <cellStyle name="?鹎%U龡&amp;H齲_x0001_C铣_x0014__x0007__x0001__x0001_ 3 2 3" xfId="196"/>
    <cellStyle name="?鹎%U龡&amp;H齲_x0001_C铣_x0014__x0007__x0001__x0001_ 3 2 3 2" xfId="197"/>
    <cellStyle name="?鹎%U龡&amp;H齲_x0001_C铣_x0014__x0007__x0001__x0001_ 3 2 3 2 2" xfId="198"/>
    <cellStyle name="?鹎%U龡&amp;H齲_x0001_C铣_x0014__x0007__x0001__x0001_ 3 2 3 2 3" xfId="199"/>
    <cellStyle name="?鹎%U龡&amp;H齲_x0001_C铣_x0014__x0007__x0001__x0001_ 3 2 3 2 4" xfId="200"/>
    <cellStyle name="?鹎%U龡&amp;H齲_x0001_C铣_x0014__x0007__x0001__x0001_ 3 2 3 3" xfId="201"/>
    <cellStyle name="?鹎%U龡&amp;H齲_x0001_C铣_x0014__x0007__x0001__x0001_ 3 2 3 3 2" xfId="202"/>
    <cellStyle name="?鹎%U龡&amp;H齲_x0001_C铣_x0014__x0007__x0001__x0001_ 3 2 3 3 3" xfId="203"/>
    <cellStyle name="?鹎%U龡&amp;H齲_x0001_C铣_x0014__x0007__x0001__x0001_ 3 2 3 4" xfId="204"/>
    <cellStyle name="?鹎%U龡&amp;H齲_x0001_C铣_x0014__x0007__x0001__x0001_ 3 2 3 4 2" xfId="205"/>
    <cellStyle name="?鹎%U龡&amp;H齲_x0001_C铣_x0014__x0007__x0001__x0001_ 3 2 3 4 3" xfId="206"/>
    <cellStyle name="?鹎%U龡&amp;H齲_x0001_C铣_x0014__x0007__x0001__x0001_ 3 2 3 4 4" xfId="207"/>
    <cellStyle name="?鹎%U龡&amp;H齲_x0001_C铣_x0014__x0007__x0001__x0001_ 3 2 3 5" xfId="208"/>
    <cellStyle name="?鹎%U龡&amp;H齲_x0001_C铣_x0014__x0007__x0001__x0001_ 3 2 3 6" xfId="209"/>
    <cellStyle name="?鹎%U龡&amp;H齲_x0001_C铣_x0014__x0007__x0001__x0001_ 3 2 3 7" xfId="210"/>
    <cellStyle name="?鹎%U龡&amp;H齲_x0001_C铣_x0014__x0007__x0001__x0001_ 3 2 4" xfId="211"/>
    <cellStyle name="?鹎%U龡&amp;H齲_x0001_C铣_x0014__x0007__x0001__x0001_ 3 2 4 2" xfId="212"/>
    <cellStyle name="?鹎%U龡&amp;H齲_x0001_C铣_x0014__x0007__x0001__x0001_ 3 2 4 3" xfId="213"/>
    <cellStyle name="?鹎%U龡&amp;H齲_x0001_C铣_x0014__x0007__x0001__x0001_ 3 2 4 4" xfId="214"/>
    <cellStyle name="?鹎%U龡&amp;H齲_x0001_C铣_x0014__x0007__x0001__x0001_ 3 2 5" xfId="215"/>
    <cellStyle name="?鹎%U龡&amp;H齲_x0001_C铣_x0014__x0007__x0001__x0001_ 3 2 5 2" xfId="216"/>
    <cellStyle name="?鹎%U龡&amp;H齲_x0001_C铣_x0014__x0007__x0001__x0001_ 3 2 5 3" xfId="217"/>
    <cellStyle name="?鹎%U龡&amp;H齲_x0001_C铣_x0014__x0007__x0001__x0001_ 3 2 5 4" xfId="218"/>
    <cellStyle name="?鹎%U龡&amp;H齲_x0001_C铣_x0014__x0007__x0001__x0001_ 3 2 6" xfId="219"/>
    <cellStyle name="?鹎%U龡&amp;H齲_x0001_C铣_x0014__x0007__x0001__x0001_ 3 2 6 2" xfId="220"/>
    <cellStyle name="?鹎%U龡&amp;H齲_x0001_C铣_x0014__x0007__x0001__x0001_ 3 2 6 3" xfId="221"/>
    <cellStyle name="?鹎%U龡&amp;H齲_x0001_C铣_x0014__x0007__x0001__x0001_ 3 2 7" xfId="222"/>
    <cellStyle name="?鹎%U龡&amp;H齲_x0001_C铣_x0014__x0007__x0001__x0001_ 3 2 7 2" xfId="223"/>
    <cellStyle name="?鹎%U龡&amp;H齲_x0001_C铣_x0014__x0007__x0001__x0001_ 3 2 7 3" xfId="224"/>
    <cellStyle name="?鹎%U龡&amp;H齲_x0001_C铣_x0014__x0007__x0001__x0001_ 3 2 7 4" xfId="225"/>
    <cellStyle name="?鹎%U龡&amp;H齲_x0001_C铣_x0014__x0007__x0001__x0001_ 3 2 8" xfId="226"/>
    <cellStyle name="?鹎%U龡&amp;H齲_x0001_C铣_x0014__x0007__x0001__x0001_ 3 2 9" xfId="227"/>
    <cellStyle name="?鹎%U龡&amp;H齲_x0001_C铣_x0014__x0007__x0001__x0001_ 3 3" xfId="228"/>
    <cellStyle name="?鹎%U龡&amp;H齲_x0001_C铣_x0014__x0007__x0001__x0001_ 3 3 2" xfId="229"/>
    <cellStyle name="?鹎%U龡&amp;H齲_x0001_C铣_x0014__x0007__x0001__x0001_ 3 3 2 2" xfId="230"/>
    <cellStyle name="?鹎%U龡&amp;H齲_x0001_C铣_x0014__x0007__x0001__x0001_ 3 3 2 2 2" xfId="231"/>
    <cellStyle name="?鹎%U龡&amp;H齲_x0001_C铣_x0014__x0007__x0001__x0001_ 3 3 2 2 3" xfId="232"/>
    <cellStyle name="?鹎%U龡&amp;H齲_x0001_C铣_x0014__x0007__x0001__x0001_ 3 3 2 2 4" xfId="233"/>
    <cellStyle name="?鹎%U龡&amp;H齲_x0001_C铣_x0014__x0007__x0001__x0001_ 3 3 2 3" xfId="234"/>
    <cellStyle name="?鹎%U龡&amp;H齲_x0001_C铣_x0014__x0007__x0001__x0001_ 3 3 2 3 2" xfId="235"/>
    <cellStyle name="?鹎%U龡&amp;H齲_x0001_C铣_x0014__x0007__x0001__x0001_ 3 3 2 3 3" xfId="236"/>
    <cellStyle name="?鹎%U龡&amp;H齲_x0001_C铣_x0014__x0007__x0001__x0001_ 3 3 2 4" xfId="237"/>
    <cellStyle name="?鹎%U龡&amp;H齲_x0001_C铣_x0014__x0007__x0001__x0001_ 3 3 2 4 2" xfId="238"/>
    <cellStyle name="?鹎%U龡&amp;H齲_x0001_C铣_x0014__x0007__x0001__x0001_ 3 3 2 4 3" xfId="239"/>
    <cellStyle name="?鹎%U龡&amp;H齲_x0001_C铣_x0014__x0007__x0001__x0001_ 3 3 2 4 4" xfId="240"/>
    <cellStyle name="?鹎%U龡&amp;H齲_x0001_C铣_x0014__x0007__x0001__x0001_ 3 3 2 5" xfId="241"/>
    <cellStyle name="?鹎%U龡&amp;H齲_x0001_C铣_x0014__x0007__x0001__x0001_ 3 3 2 6" xfId="242"/>
    <cellStyle name="?鹎%U龡&amp;H齲_x0001_C铣_x0014__x0007__x0001__x0001_ 3 3 2 7" xfId="243"/>
    <cellStyle name="?鹎%U龡&amp;H齲_x0001_C铣_x0014__x0007__x0001__x0001_ 3 3 3" xfId="244"/>
    <cellStyle name="?鹎%U龡&amp;H齲_x0001_C铣_x0014__x0007__x0001__x0001_ 3 3 3 2" xfId="245"/>
    <cellStyle name="?鹎%U龡&amp;H齲_x0001_C铣_x0014__x0007__x0001__x0001_ 3 3 3 3" xfId="246"/>
    <cellStyle name="?鹎%U龡&amp;H齲_x0001_C铣_x0014__x0007__x0001__x0001_ 3 3 3 4" xfId="247"/>
    <cellStyle name="?鹎%U龡&amp;H齲_x0001_C铣_x0014__x0007__x0001__x0001_ 3 3 4" xfId="248"/>
    <cellStyle name="?鹎%U龡&amp;H齲_x0001_C铣_x0014__x0007__x0001__x0001_ 3 3 4 2" xfId="249"/>
    <cellStyle name="?鹎%U龡&amp;H齲_x0001_C铣_x0014__x0007__x0001__x0001_ 3 3 4 3" xfId="250"/>
    <cellStyle name="?鹎%U龡&amp;H齲_x0001_C铣_x0014__x0007__x0001__x0001_ 3 3 4 4" xfId="251"/>
    <cellStyle name="?鹎%U龡&amp;H齲_x0001_C铣_x0014__x0007__x0001__x0001_ 3 3 5" xfId="252"/>
    <cellStyle name="?鹎%U龡&amp;H齲_x0001_C铣_x0014__x0007__x0001__x0001_ 3 3 5 2" xfId="253"/>
    <cellStyle name="?鹎%U龡&amp;H齲_x0001_C铣_x0014__x0007__x0001__x0001_ 3 3 5 3" xfId="254"/>
    <cellStyle name="?鹎%U龡&amp;H齲_x0001_C铣_x0014__x0007__x0001__x0001_ 3 3 6" xfId="255"/>
    <cellStyle name="?鹎%U龡&amp;H齲_x0001_C铣_x0014__x0007__x0001__x0001_ 3 3 6 2" xfId="256"/>
    <cellStyle name="?鹎%U龡&amp;H齲_x0001_C铣_x0014__x0007__x0001__x0001_ 3 3 6 3" xfId="257"/>
    <cellStyle name="?鹎%U龡&amp;H齲_x0001_C铣_x0014__x0007__x0001__x0001_ 3 3 6 4" xfId="258"/>
    <cellStyle name="?鹎%U龡&amp;H齲_x0001_C铣_x0014__x0007__x0001__x0001_ 3 3 7" xfId="259"/>
    <cellStyle name="?鹎%U龡&amp;H齲_x0001_C铣_x0014__x0007__x0001__x0001_ 3 3 8" xfId="260"/>
    <cellStyle name="?鹎%U龡&amp;H齲_x0001_C铣_x0014__x0007__x0001__x0001_ 3 3 9" xfId="261"/>
    <cellStyle name="?鹎%U龡&amp;H齲_x0001_C铣_x0014__x0007__x0001__x0001_ 3 4" xfId="262"/>
    <cellStyle name="?鹎%U龡&amp;H齲_x0001_C铣_x0014__x0007__x0001__x0001_ 3 4 2" xfId="263"/>
    <cellStyle name="?鹎%U龡&amp;H齲_x0001_C铣_x0014__x0007__x0001__x0001_ 3 4 2 2" xfId="264"/>
    <cellStyle name="?鹎%U龡&amp;H齲_x0001_C铣_x0014__x0007__x0001__x0001_ 3 4 2 2 2" xfId="265"/>
    <cellStyle name="?鹎%U龡&amp;H齲_x0001_C铣_x0014__x0007__x0001__x0001_ 3 4 2 2 3" xfId="266"/>
    <cellStyle name="?鹎%U龡&amp;H齲_x0001_C铣_x0014__x0007__x0001__x0001_ 3 4 2 2 4" xfId="267"/>
    <cellStyle name="?鹎%U龡&amp;H齲_x0001_C铣_x0014__x0007__x0001__x0001_ 3 4 2 3" xfId="268"/>
    <cellStyle name="?鹎%U龡&amp;H齲_x0001_C铣_x0014__x0007__x0001__x0001_ 3 4 2 3 2" xfId="269"/>
    <cellStyle name="?鹎%U龡&amp;H齲_x0001_C铣_x0014__x0007__x0001__x0001_ 3 4 2 3 3" xfId="270"/>
    <cellStyle name="?鹎%U龡&amp;H齲_x0001_C铣_x0014__x0007__x0001__x0001_ 3 4 2 4" xfId="271"/>
    <cellStyle name="?鹎%U龡&amp;H齲_x0001_C铣_x0014__x0007__x0001__x0001_ 3 4 2 4 2" xfId="272"/>
    <cellStyle name="?鹎%U龡&amp;H齲_x0001_C铣_x0014__x0007__x0001__x0001_ 3 4 2 4 3" xfId="273"/>
    <cellStyle name="?鹎%U龡&amp;H齲_x0001_C铣_x0014__x0007__x0001__x0001_ 3 4 2 4 4" xfId="274"/>
    <cellStyle name="?鹎%U龡&amp;H齲_x0001_C铣_x0014__x0007__x0001__x0001_ 3 4 2 5" xfId="275"/>
    <cellStyle name="?鹎%U龡&amp;H齲_x0001_C铣_x0014__x0007__x0001__x0001_ 3 4 2 6" xfId="276"/>
    <cellStyle name="?鹎%U龡&amp;H齲_x0001_C铣_x0014__x0007__x0001__x0001_ 3 4 2 7" xfId="277"/>
    <cellStyle name="?鹎%U龡&amp;H齲_x0001_C铣_x0014__x0007__x0001__x0001_ 3 4 3" xfId="278"/>
    <cellStyle name="?鹎%U龡&amp;H齲_x0001_C铣_x0014__x0007__x0001__x0001_ 3 4 3 2" xfId="279"/>
    <cellStyle name="?鹎%U龡&amp;H齲_x0001_C铣_x0014__x0007__x0001__x0001_ 3 4 3 3" xfId="280"/>
    <cellStyle name="?鹎%U龡&amp;H齲_x0001_C铣_x0014__x0007__x0001__x0001_ 3 4 3 4" xfId="281"/>
    <cellStyle name="?鹎%U龡&amp;H齲_x0001_C铣_x0014__x0007__x0001__x0001_ 3 4 4" xfId="282"/>
    <cellStyle name="?鹎%U龡&amp;H齲_x0001_C铣_x0014__x0007__x0001__x0001_ 3 4 4 2" xfId="283"/>
    <cellStyle name="?鹎%U龡&amp;H齲_x0001_C铣_x0014__x0007__x0001__x0001_ 3 4 4 3" xfId="284"/>
    <cellStyle name="?鹎%U龡&amp;H齲_x0001_C铣_x0014__x0007__x0001__x0001_ 3 4 4 4" xfId="285"/>
    <cellStyle name="?鹎%U龡&amp;H齲_x0001_C铣_x0014__x0007__x0001__x0001_ 3 4 5" xfId="286"/>
    <cellStyle name="?鹎%U龡&amp;H齲_x0001_C铣_x0014__x0007__x0001__x0001_ 3 4 5 2" xfId="287"/>
    <cellStyle name="?鹎%U龡&amp;H齲_x0001_C铣_x0014__x0007__x0001__x0001_ 3 4 5 3" xfId="288"/>
    <cellStyle name="?鹎%U龡&amp;H齲_x0001_C铣_x0014__x0007__x0001__x0001_ 3 4 6" xfId="289"/>
    <cellStyle name="?鹎%U龡&amp;H齲_x0001_C铣_x0014__x0007__x0001__x0001_ 3 4 6 2" xfId="290"/>
    <cellStyle name="?鹎%U龡&amp;H齲_x0001_C铣_x0014__x0007__x0001__x0001_ 3 4 6 3" xfId="291"/>
    <cellStyle name="?鹎%U龡&amp;H齲_x0001_C铣_x0014__x0007__x0001__x0001_ 3 4 6 4" xfId="292"/>
    <cellStyle name="?鹎%U龡&amp;H齲_x0001_C铣_x0014__x0007__x0001__x0001_ 3 4 7" xfId="293"/>
    <cellStyle name="?鹎%U龡&amp;H齲_x0001_C铣_x0014__x0007__x0001__x0001_ 3 4 8" xfId="294"/>
    <cellStyle name="?鹎%U龡&amp;H齲_x0001_C铣_x0014__x0007__x0001__x0001_ 3 4 9" xfId="295"/>
    <cellStyle name="?鹎%U龡&amp;H齲_x0001_C铣_x0014__x0007__x0001__x0001_ 3 5" xfId="296"/>
    <cellStyle name="?鹎%U龡&amp;H齲_x0001_C铣_x0014__x0007__x0001__x0001_ 3 5 2" xfId="297"/>
    <cellStyle name="?鹎%U龡&amp;H齲_x0001_C铣_x0014__x0007__x0001__x0001_ 3 6" xfId="298"/>
    <cellStyle name="?鹎%U龡&amp;H齲_x0001_C铣_x0014__x0007__x0001__x0001_ 3 6 2" xfId="299"/>
    <cellStyle name="?鹎%U龡&amp;H齲_x0001_C铣_x0014__x0007__x0001__x0001_ 3 6 3" xfId="300"/>
    <cellStyle name="?鹎%U龡&amp;H齲_x0001_C铣_x0014__x0007__x0001__x0001_ 3 7" xfId="301"/>
    <cellStyle name="?鹎%U龡&amp;H齲_x0001_C铣_x0014__x0007__x0001__x0001_ 3 8" xfId="302"/>
    <cellStyle name="?鹎%U龡&amp;H齲_x0001_C铣_x0014__x0007__x0001__x0001_ 3 9" xfId="303"/>
    <cellStyle name="?鹎%U龡&amp;H齲_x0001_C铣_x0014__x0007__x0001__x0001_ 4" xfId="304"/>
    <cellStyle name="?鹎%U龡&amp;H齲_x0001_C铣_x0014__x0007__x0001__x0001_ 4 2" xfId="305"/>
    <cellStyle name="?鹎%U龡&amp;H齲_x0001_C铣_x0014__x0007__x0001__x0001_ 4 2 2" xfId="306"/>
    <cellStyle name="?鹎%U龡&amp;H齲_x0001_C铣_x0014__x0007__x0001__x0001_ 4 2 2 2" xfId="307"/>
    <cellStyle name="?鹎%U龡&amp;H齲_x0001_C铣_x0014__x0007__x0001__x0001_ 4 2 2 3" xfId="308"/>
    <cellStyle name="?鹎%U龡&amp;H齲_x0001_C铣_x0014__x0007__x0001__x0001_ 4 2 2 4" xfId="309"/>
    <cellStyle name="?鹎%U龡&amp;H齲_x0001_C铣_x0014__x0007__x0001__x0001_ 4 2 2 5" xfId="310"/>
    <cellStyle name="?鹎%U龡&amp;H齲_x0001_C铣_x0014__x0007__x0001__x0001_ 4 2 3" xfId="311"/>
    <cellStyle name="?鹎%U龡&amp;H齲_x0001_C铣_x0014__x0007__x0001__x0001_ 4 2 3 2" xfId="312"/>
    <cellStyle name="?鹎%U龡&amp;H齲_x0001_C铣_x0014__x0007__x0001__x0001_ 4 2 3 3" xfId="313"/>
    <cellStyle name="?鹎%U龡&amp;H齲_x0001_C铣_x0014__x0007__x0001__x0001_ 4 2 4" xfId="314"/>
    <cellStyle name="?鹎%U龡&amp;H齲_x0001_C铣_x0014__x0007__x0001__x0001_ 4 2 4 2" xfId="315"/>
    <cellStyle name="?鹎%U龡&amp;H齲_x0001_C铣_x0014__x0007__x0001__x0001_ 4 2 4 3" xfId="316"/>
    <cellStyle name="?鹎%U龡&amp;H齲_x0001_C铣_x0014__x0007__x0001__x0001_ 4 2 4 4" xfId="317"/>
    <cellStyle name="?鹎%U龡&amp;H齲_x0001_C铣_x0014__x0007__x0001__x0001_ 4 2 5" xfId="318"/>
    <cellStyle name="?鹎%U龡&amp;H齲_x0001_C铣_x0014__x0007__x0001__x0001_ 4 2 6" xfId="319"/>
    <cellStyle name="?鹎%U龡&amp;H齲_x0001_C铣_x0014__x0007__x0001__x0001_ 4 2 7" xfId="320"/>
    <cellStyle name="?鹎%U龡&amp;H齲_x0001_C铣_x0014__x0007__x0001__x0001_ 4 3" xfId="321"/>
    <cellStyle name="?鹎%U龡&amp;H齲_x0001_C铣_x0014__x0007__x0001__x0001_ 4 3 2" xfId="322"/>
    <cellStyle name="?鹎%U龡&amp;H齲_x0001_C铣_x0014__x0007__x0001__x0001_ 4 3 3" xfId="323"/>
    <cellStyle name="?鹎%U龡&amp;H齲_x0001_C铣_x0014__x0007__x0001__x0001_ 4 3 4" xfId="324"/>
    <cellStyle name="?鹎%U龡&amp;H齲_x0001_C铣_x0014__x0007__x0001__x0001_ 4 3 5" xfId="325"/>
    <cellStyle name="?鹎%U龡&amp;H齲_x0001_C铣_x0014__x0007__x0001__x0001_ 4 4" xfId="326"/>
    <cellStyle name="?鹎%U龡&amp;H齲_x0001_C铣_x0014__x0007__x0001__x0001_ 4 4 2" xfId="327"/>
    <cellStyle name="?鹎%U龡&amp;H齲_x0001_C铣_x0014__x0007__x0001__x0001_ 4 4 3" xfId="328"/>
    <cellStyle name="?鹎%U龡&amp;H齲_x0001_C铣_x0014__x0007__x0001__x0001_ 4 4 4" xfId="329"/>
    <cellStyle name="?鹎%U龡&amp;H齲_x0001_C铣_x0014__x0007__x0001__x0001_ 4 5" xfId="330"/>
    <cellStyle name="?鹎%U龡&amp;H齲_x0001_C铣_x0014__x0007__x0001__x0001_ 4 5 2" xfId="331"/>
    <cellStyle name="?鹎%U龡&amp;H齲_x0001_C铣_x0014__x0007__x0001__x0001_ 4 5 3" xfId="332"/>
    <cellStyle name="?鹎%U龡&amp;H齲_x0001_C铣_x0014__x0007__x0001__x0001_ 4 6" xfId="333"/>
    <cellStyle name="?鹎%U龡&amp;H齲_x0001_C铣_x0014__x0007__x0001__x0001_ 4 6 2" xfId="334"/>
    <cellStyle name="?鹎%U龡&amp;H齲_x0001_C铣_x0014__x0007__x0001__x0001_ 4 6 3" xfId="335"/>
    <cellStyle name="?鹎%U龡&amp;H齲_x0001_C铣_x0014__x0007__x0001__x0001_ 4 6 4" xfId="336"/>
    <cellStyle name="?鹎%U龡&amp;H齲_x0001_C铣_x0014__x0007__x0001__x0001_ 4 7" xfId="337"/>
    <cellStyle name="?鹎%U龡&amp;H齲_x0001_C铣_x0014__x0007__x0001__x0001_ 4 8" xfId="338"/>
    <cellStyle name="?鹎%U龡&amp;H齲_x0001_C铣_x0014__x0007__x0001__x0001_ 4 9" xfId="339"/>
    <cellStyle name="?鹎%U龡&amp;H齲_x0001_C铣_x0014__x0007__x0001__x0001_ 5" xfId="340"/>
    <cellStyle name="?鹎%U龡&amp;H齲_x0001_C铣_x0014__x0007__x0001__x0001_ 5 2" xfId="341"/>
    <cellStyle name="?鹎%U龡&amp;H齲_x0001_C铣_x0014__x0007__x0001__x0001_ 5 3" xfId="342"/>
    <cellStyle name="?鹎%U龡&amp;H齲_x0001_C铣_x0014__x0007__x0001__x0001_ 6" xfId="343"/>
    <cellStyle name="?鹎%U龡&amp;H齲_x0001_C铣_x0014__x0007__x0001__x0001_ 6 2" xfId="344"/>
    <cellStyle name="?鹎%U龡&amp;H齲_x0001_C铣_x0014__x0007__x0001__x0001_ 6 3" xfId="345"/>
    <cellStyle name="20% - 强调文字颜色 1" xfId="346"/>
    <cellStyle name="20% - 强调文字颜色 1 2" xfId="347"/>
    <cellStyle name="20% - 强调文字颜色 1 2 2" xfId="348"/>
    <cellStyle name="20% - 强调文字颜色 1 2 2 2" xfId="349"/>
    <cellStyle name="20% - 强调文字颜色 1 2 2 2 2" xfId="350"/>
    <cellStyle name="20% - 强调文字颜色 1 2 2 3" xfId="351"/>
    <cellStyle name="20% - 强调文字颜色 1 2 3" xfId="352"/>
    <cellStyle name="20% - 强调文字颜色 1 2 3 2" xfId="353"/>
    <cellStyle name="20% - 强调文字颜色 1 2 3 2 2" xfId="354"/>
    <cellStyle name="20% - 强调文字颜色 1 2 3 3" xfId="355"/>
    <cellStyle name="20% - 强调文字颜色 1 2 3_16省公开附件" xfId="356"/>
    <cellStyle name="20% - 强调文字颜色 1 2 4" xfId="357"/>
    <cellStyle name="20% - 强调文字颜色 1 2 4 2" xfId="358"/>
    <cellStyle name="20% - 强调文字颜色 1 2 4_16省公开附件" xfId="359"/>
    <cellStyle name="20% - 强调文字颜色 1 2 5" xfId="360"/>
    <cellStyle name="20% - 强调文字颜色 1 3" xfId="361"/>
    <cellStyle name="20% - 强调文字颜色 1 3 2" xfId="362"/>
    <cellStyle name="20% - 强调文字颜色 1 3 2 2" xfId="363"/>
    <cellStyle name="20% - 强调文字颜色 1 3 2 2 2" xfId="364"/>
    <cellStyle name="20% - 强调文字颜色 1 3 2 3" xfId="365"/>
    <cellStyle name="20% - 强调文字颜色 1 3 3" xfId="366"/>
    <cellStyle name="20% - 强调文字颜色 1 3 3 2" xfId="367"/>
    <cellStyle name="20% - 强调文字颜色 1 3 4" xfId="368"/>
    <cellStyle name="20% - 强调文字颜色 1 4" xfId="369"/>
    <cellStyle name="20% - 强调文字颜色 1 4 2" xfId="370"/>
    <cellStyle name="20% - 强调文字颜色 1 4 2 2" xfId="371"/>
    <cellStyle name="20% - 强调文字颜色 1 4 3" xfId="372"/>
    <cellStyle name="20% - 强调文字颜色 1 5" xfId="373"/>
    <cellStyle name="20% - 强调文字颜色 1 5 2" xfId="374"/>
    <cellStyle name="20% - 强调文字颜色 1 5 2 2" xfId="375"/>
    <cellStyle name="20% - 强调文字颜色 1 5 3" xfId="376"/>
    <cellStyle name="20% - 强调文字颜色 1 6" xfId="377"/>
    <cellStyle name="20% - 强调文字颜色 1 6 2" xfId="378"/>
    <cellStyle name="20% - 强调文字颜色 1 7" xfId="379"/>
    <cellStyle name="20% - 强调文字颜色 2" xfId="380"/>
    <cellStyle name="20% - 强调文字颜色 2 2" xfId="381"/>
    <cellStyle name="20% - 强调文字颜色 2 2 2" xfId="382"/>
    <cellStyle name="20% - 强调文字颜色 2 2 2 2" xfId="383"/>
    <cellStyle name="20% - 强调文字颜色 2 2 2 2 2" xfId="384"/>
    <cellStyle name="20% - 强调文字颜色 2 2 2 3" xfId="385"/>
    <cellStyle name="20% - 强调文字颜色 2 2 3" xfId="386"/>
    <cellStyle name="20% - 强调文字颜色 2 2 3 2" xfId="387"/>
    <cellStyle name="20% - 强调文字颜色 2 2 3 2 2" xfId="388"/>
    <cellStyle name="20% - 强调文字颜色 2 2 3 3" xfId="389"/>
    <cellStyle name="20% - 强调文字颜色 2 2 3_16省公开附件" xfId="390"/>
    <cellStyle name="20% - 强调文字颜色 2 2 4" xfId="391"/>
    <cellStyle name="20% - 强调文字颜色 2 2 4 2" xfId="392"/>
    <cellStyle name="20% - 强调文字颜色 2 2 4_16省公开附件" xfId="393"/>
    <cellStyle name="20% - 强调文字颜色 2 2 5" xfId="394"/>
    <cellStyle name="20% - 强调文字颜色 2 3" xfId="395"/>
    <cellStyle name="20% - 强调文字颜色 2 3 2" xfId="396"/>
    <cellStyle name="20% - 强调文字颜色 2 3 2 2" xfId="397"/>
    <cellStyle name="20% - 强调文字颜色 2 3 2 2 2" xfId="398"/>
    <cellStyle name="20% - 强调文字颜色 2 3 2 3" xfId="399"/>
    <cellStyle name="20% - 强调文字颜色 2 3 3" xfId="400"/>
    <cellStyle name="20% - 强调文字颜色 2 3 3 2" xfId="401"/>
    <cellStyle name="20% - 强调文字颜色 2 3 4" xfId="402"/>
    <cellStyle name="20% - 强调文字颜色 2 4" xfId="403"/>
    <cellStyle name="20% - 强调文字颜色 2 4 2" xfId="404"/>
    <cellStyle name="20% - 强调文字颜色 2 4 2 2" xfId="405"/>
    <cellStyle name="20% - 强调文字颜色 2 4 3" xfId="406"/>
    <cellStyle name="20% - 强调文字颜色 2 5" xfId="407"/>
    <cellStyle name="20% - 强调文字颜色 2 5 2" xfId="408"/>
    <cellStyle name="20% - 强调文字颜色 2 5 2 2" xfId="409"/>
    <cellStyle name="20% - 强调文字颜色 2 5 3" xfId="410"/>
    <cellStyle name="20% - 强调文字颜色 2 6" xfId="411"/>
    <cellStyle name="20% - 强调文字颜色 2 6 2" xfId="412"/>
    <cellStyle name="20% - 强调文字颜色 2 7" xfId="413"/>
    <cellStyle name="20% - 强调文字颜色 3" xfId="414"/>
    <cellStyle name="20% - 强调文字颜色 3 2" xfId="415"/>
    <cellStyle name="20% - 强调文字颜色 3 2 2" xfId="416"/>
    <cellStyle name="20% - 强调文字颜色 3 2 2 2" xfId="417"/>
    <cellStyle name="20% - 强调文字颜色 3 2 2 2 2" xfId="418"/>
    <cellStyle name="20% - 强调文字颜色 3 2 2 3" xfId="419"/>
    <cellStyle name="20% - 强调文字颜色 3 2 3" xfId="420"/>
    <cellStyle name="20% - 强调文字颜色 3 2 3 2" xfId="421"/>
    <cellStyle name="20% - 强调文字颜色 3 2 3 2 2" xfId="422"/>
    <cellStyle name="20% - 强调文字颜色 3 2 3 3" xfId="423"/>
    <cellStyle name="20% - 强调文字颜色 3 2 3_16省公开附件" xfId="424"/>
    <cellStyle name="20% - 强调文字颜色 3 2 4" xfId="425"/>
    <cellStyle name="20% - 强调文字颜色 3 2 4 2" xfId="426"/>
    <cellStyle name="20% - 强调文字颜色 3 2 4_16省公开附件" xfId="427"/>
    <cellStyle name="20% - 强调文字颜色 3 2 5" xfId="428"/>
    <cellStyle name="20% - 强调文字颜色 3 3" xfId="429"/>
    <cellStyle name="20% - 强调文字颜色 3 3 2" xfId="430"/>
    <cellStyle name="20% - 强调文字颜色 3 3 2 2" xfId="431"/>
    <cellStyle name="20% - 强调文字颜色 3 3 2 2 2" xfId="432"/>
    <cellStyle name="20% - 强调文字颜色 3 3 2 3" xfId="433"/>
    <cellStyle name="20% - 强调文字颜色 3 3 3" xfId="434"/>
    <cellStyle name="20% - 强调文字颜色 3 3 3 2" xfId="435"/>
    <cellStyle name="20% - 强调文字颜色 3 3 4" xfId="436"/>
    <cellStyle name="20% - 强调文字颜色 3 4" xfId="437"/>
    <cellStyle name="20% - 强调文字颜色 3 4 2" xfId="438"/>
    <cellStyle name="20% - 强调文字颜色 3 4 2 2" xfId="439"/>
    <cellStyle name="20% - 强调文字颜色 3 4 3" xfId="440"/>
    <cellStyle name="20% - 强调文字颜色 3 5" xfId="441"/>
    <cellStyle name="20% - 强调文字颜色 3 5 2" xfId="442"/>
    <cellStyle name="20% - 强调文字颜色 3 5 2 2" xfId="443"/>
    <cellStyle name="20% - 强调文字颜色 3 5 3" xfId="444"/>
    <cellStyle name="20% - 强调文字颜色 3 6" xfId="445"/>
    <cellStyle name="20% - 强调文字颜色 3 6 2" xfId="446"/>
    <cellStyle name="20% - 强调文字颜色 3 7" xfId="447"/>
    <cellStyle name="20% - 强调文字颜色 4" xfId="448"/>
    <cellStyle name="20% - 强调文字颜色 4 2" xfId="449"/>
    <cellStyle name="20% - 强调文字颜色 4 2 2" xfId="450"/>
    <cellStyle name="20% - 强调文字颜色 4 2 2 2" xfId="451"/>
    <cellStyle name="20% - 强调文字颜色 4 2 2 2 2" xfId="452"/>
    <cellStyle name="20% - 强调文字颜色 4 2 2 3" xfId="453"/>
    <cellStyle name="20% - 强调文字颜色 4 2 3" xfId="454"/>
    <cellStyle name="20% - 强调文字颜色 4 2 3 2" xfId="455"/>
    <cellStyle name="20% - 强调文字颜色 4 2 3 2 2" xfId="456"/>
    <cellStyle name="20% - 强调文字颜色 4 2 3 3" xfId="457"/>
    <cellStyle name="20% - 强调文字颜色 4 2 3_16省公开附件" xfId="458"/>
    <cellStyle name="20% - 强调文字颜色 4 2 4" xfId="459"/>
    <cellStyle name="20% - 强调文字颜色 4 2 4 2" xfId="460"/>
    <cellStyle name="20% - 强调文字颜色 4 2 4_16省公开附件" xfId="461"/>
    <cellStyle name="20% - 强调文字颜色 4 2 5" xfId="462"/>
    <cellStyle name="20% - 强调文字颜色 4 3" xfId="463"/>
    <cellStyle name="20% - 强调文字颜色 4 3 2" xfId="464"/>
    <cellStyle name="20% - 强调文字颜色 4 3 2 2" xfId="465"/>
    <cellStyle name="20% - 强调文字颜色 4 3 2 2 2" xfId="466"/>
    <cellStyle name="20% - 强调文字颜色 4 3 2 3" xfId="467"/>
    <cellStyle name="20% - 强调文字颜色 4 3 3" xfId="468"/>
    <cellStyle name="20% - 强调文字颜色 4 3 3 2" xfId="469"/>
    <cellStyle name="20% - 强调文字颜色 4 3 4" xfId="470"/>
    <cellStyle name="20% - 强调文字颜色 4 4" xfId="471"/>
    <cellStyle name="20% - 强调文字颜色 4 4 2" xfId="472"/>
    <cellStyle name="20% - 强调文字颜色 4 4 2 2" xfId="473"/>
    <cellStyle name="20% - 强调文字颜色 4 4 3" xfId="474"/>
    <cellStyle name="20% - 强调文字颜色 4 5" xfId="475"/>
    <cellStyle name="20% - 强调文字颜色 4 5 2" xfId="476"/>
    <cellStyle name="20% - 强调文字颜色 4 5 2 2" xfId="477"/>
    <cellStyle name="20% - 强调文字颜色 4 5 3" xfId="478"/>
    <cellStyle name="20% - 强调文字颜色 4 6" xfId="479"/>
    <cellStyle name="20% - 强调文字颜色 4 6 2" xfId="480"/>
    <cellStyle name="20% - 强调文字颜色 4 7" xfId="481"/>
    <cellStyle name="20% - 强调文字颜色 5" xfId="482"/>
    <cellStyle name="20% - 强调文字颜色 5 2" xfId="483"/>
    <cellStyle name="20% - 强调文字颜色 5 2 2" xfId="484"/>
    <cellStyle name="20% - 强调文字颜色 5 2 2 2" xfId="485"/>
    <cellStyle name="20% - 强调文字颜色 5 2 2 2 2" xfId="486"/>
    <cellStyle name="20% - 强调文字颜色 5 2 2 3" xfId="487"/>
    <cellStyle name="20% - 强调文字颜色 5 2 3" xfId="488"/>
    <cellStyle name="20% - 强调文字颜色 5 2 3 2" xfId="489"/>
    <cellStyle name="20% - 强调文字颜色 5 2 4" xfId="490"/>
    <cellStyle name="20% - 强调文字颜色 5 3" xfId="491"/>
    <cellStyle name="20% - 强调文字颜色 5 3 2" xfId="492"/>
    <cellStyle name="20% - 强调文字颜色 5 3 2 2" xfId="493"/>
    <cellStyle name="20% - 强调文字颜色 5 3 2 2 2" xfId="494"/>
    <cellStyle name="20% - 强调文字颜色 5 3 2 3" xfId="495"/>
    <cellStyle name="20% - 强调文字颜色 5 3 3" xfId="496"/>
    <cellStyle name="20% - 强调文字颜色 5 3 3 2" xfId="497"/>
    <cellStyle name="20% - 强调文字颜色 5 3 4" xfId="498"/>
    <cellStyle name="20% - 强调文字颜色 5 4" xfId="499"/>
    <cellStyle name="20% - 强调文字颜色 5 4 2" xfId="500"/>
    <cellStyle name="20% - 强调文字颜色 5 4 2 2" xfId="501"/>
    <cellStyle name="20% - 强调文字颜色 5 4 3" xfId="502"/>
    <cellStyle name="20% - 强调文字颜色 5 5" xfId="503"/>
    <cellStyle name="20% - 强调文字颜色 5 5 2" xfId="504"/>
    <cellStyle name="20% - 强调文字颜色 5 5 2 2" xfId="505"/>
    <cellStyle name="20% - 强调文字颜色 5 5 3" xfId="506"/>
    <cellStyle name="20% - 强调文字颜色 5 6" xfId="507"/>
    <cellStyle name="20% - 强调文字颜色 5 6 2" xfId="508"/>
    <cellStyle name="20% - 强调文字颜色 5 7" xfId="509"/>
    <cellStyle name="20% - 强调文字颜色 6" xfId="510"/>
    <cellStyle name="20% - 强调文字颜色 6 2" xfId="511"/>
    <cellStyle name="20% - 强调文字颜色 6 2 2" xfId="512"/>
    <cellStyle name="20% - 强调文字颜色 6 2 2 2" xfId="513"/>
    <cellStyle name="20% - 强调文字颜色 6 2 2 2 2" xfId="514"/>
    <cellStyle name="20% - 强调文字颜色 6 2 2 3" xfId="515"/>
    <cellStyle name="20% - 强调文字颜色 6 2 3" xfId="516"/>
    <cellStyle name="20% - 强调文字颜色 6 2 3 2" xfId="517"/>
    <cellStyle name="20% - 强调文字颜色 6 2 4" xfId="518"/>
    <cellStyle name="20% - 强调文字颜色 6 3" xfId="519"/>
    <cellStyle name="20% - 强调文字颜色 6 3 2" xfId="520"/>
    <cellStyle name="20% - 强调文字颜色 6 3 2 2" xfId="521"/>
    <cellStyle name="20% - 强调文字颜色 6 3 2 2 2" xfId="522"/>
    <cellStyle name="20% - 强调文字颜色 6 3 2 3" xfId="523"/>
    <cellStyle name="20% - 强调文字颜色 6 3 3" xfId="524"/>
    <cellStyle name="20% - 强调文字颜色 6 3 3 2" xfId="525"/>
    <cellStyle name="20% - 强调文字颜色 6 3 4" xfId="526"/>
    <cellStyle name="20% - 强调文字颜色 6 4" xfId="527"/>
    <cellStyle name="20% - 强调文字颜色 6 4 2" xfId="528"/>
    <cellStyle name="20% - 强调文字颜色 6 4 2 2" xfId="529"/>
    <cellStyle name="20% - 强调文字颜色 6 4 3" xfId="530"/>
    <cellStyle name="20% - 强调文字颜色 6 5" xfId="531"/>
    <cellStyle name="20% - 强调文字颜色 6 5 2" xfId="532"/>
    <cellStyle name="20% - 强调文字颜色 6 5 2 2" xfId="533"/>
    <cellStyle name="20% - 强调文字颜色 6 5 3" xfId="534"/>
    <cellStyle name="20% - 强调文字颜色 6 6" xfId="535"/>
    <cellStyle name="20% - 强调文字颜色 6 6 2" xfId="536"/>
    <cellStyle name="20% - 强调文字颜色 6 7" xfId="537"/>
    <cellStyle name="40% - 强调文字颜色 1" xfId="538"/>
    <cellStyle name="40% - 强调文字颜色 1 2" xfId="539"/>
    <cellStyle name="40% - 强调文字颜色 1 2 2" xfId="540"/>
    <cellStyle name="40% - 强调文字颜色 1 2 2 2" xfId="541"/>
    <cellStyle name="40% - 强调文字颜色 1 2 2 2 2" xfId="542"/>
    <cellStyle name="40% - 强调文字颜色 1 2 2 3" xfId="543"/>
    <cellStyle name="40% - 强调文字颜色 1 2 3" xfId="544"/>
    <cellStyle name="40% - 强调文字颜色 1 2 3 2" xfId="545"/>
    <cellStyle name="40% - 强调文字颜色 1 2 3 2 2" xfId="546"/>
    <cellStyle name="40% - 强调文字颜色 1 2 3 3" xfId="547"/>
    <cellStyle name="40% - 强调文字颜色 1 2 3_16省公开附件" xfId="548"/>
    <cellStyle name="40% - 强调文字颜色 1 2 4" xfId="549"/>
    <cellStyle name="40% - 强调文字颜色 1 2 4 2" xfId="550"/>
    <cellStyle name="40% - 强调文字颜色 1 2 4_16省公开附件" xfId="551"/>
    <cellStyle name="40% - 强调文字颜色 1 2 5" xfId="552"/>
    <cellStyle name="40% - 强调文字颜色 1 3" xfId="553"/>
    <cellStyle name="40% - 强调文字颜色 1 3 2" xfId="554"/>
    <cellStyle name="40% - 强调文字颜色 1 3 2 2" xfId="555"/>
    <cellStyle name="40% - 强调文字颜色 1 3 2 2 2" xfId="556"/>
    <cellStyle name="40% - 强调文字颜色 1 3 2 3" xfId="557"/>
    <cellStyle name="40% - 强调文字颜色 1 3 3" xfId="558"/>
    <cellStyle name="40% - 强调文字颜色 1 3 3 2" xfId="559"/>
    <cellStyle name="40% - 强调文字颜色 1 3 4" xfId="560"/>
    <cellStyle name="40% - 强调文字颜色 1 4" xfId="561"/>
    <cellStyle name="40% - 强调文字颜色 1 4 2" xfId="562"/>
    <cellStyle name="40% - 强调文字颜色 1 4 2 2" xfId="563"/>
    <cellStyle name="40% - 强调文字颜色 1 4 3" xfId="564"/>
    <cellStyle name="40% - 强调文字颜色 1 5" xfId="565"/>
    <cellStyle name="40% - 强调文字颜色 1 5 2" xfId="566"/>
    <cellStyle name="40% - 强调文字颜色 1 5 2 2" xfId="567"/>
    <cellStyle name="40% - 强调文字颜色 1 5 3" xfId="568"/>
    <cellStyle name="40% - 强调文字颜色 1 6" xfId="569"/>
    <cellStyle name="40% - 强调文字颜色 1 6 2" xfId="570"/>
    <cellStyle name="40% - 强调文字颜色 1 7" xfId="571"/>
    <cellStyle name="40% - 强调文字颜色 2" xfId="572"/>
    <cellStyle name="40% - 强调文字颜色 2 2" xfId="573"/>
    <cellStyle name="40% - 强调文字颜色 2 2 2" xfId="574"/>
    <cellStyle name="40% - 强调文字颜色 2 2 2 2" xfId="575"/>
    <cellStyle name="40% - 强调文字颜色 2 2 2 2 2" xfId="576"/>
    <cellStyle name="40% - 强调文字颜色 2 2 2 3" xfId="577"/>
    <cellStyle name="40% - 强调文字颜色 2 2 3" xfId="578"/>
    <cellStyle name="40% - 强调文字颜色 2 2 3 2" xfId="579"/>
    <cellStyle name="40% - 强调文字颜色 2 2 4" xfId="580"/>
    <cellStyle name="40% - 强调文字颜色 2 3" xfId="581"/>
    <cellStyle name="40% - 强调文字颜色 2 3 2" xfId="582"/>
    <cellStyle name="40% - 强调文字颜色 2 3 2 2" xfId="583"/>
    <cellStyle name="40% - 强调文字颜色 2 3 2 2 2" xfId="584"/>
    <cellStyle name="40% - 强调文字颜色 2 3 2 3" xfId="585"/>
    <cellStyle name="40% - 强调文字颜色 2 3 3" xfId="586"/>
    <cellStyle name="40% - 强调文字颜色 2 3 3 2" xfId="587"/>
    <cellStyle name="40% - 强调文字颜色 2 3 4" xfId="588"/>
    <cellStyle name="40% - 强调文字颜色 2 4" xfId="589"/>
    <cellStyle name="40% - 强调文字颜色 2 4 2" xfId="590"/>
    <cellStyle name="40% - 强调文字颜色 2 4 2 2" xfId="591"/>
    <cellStyle name="40% - 强调文字颜色 2 4 3" xfId="592"/>
    <cellStyle name="40% - 强调文字颜色 2 5" xfId="593"/>
    <cellStyle name="40% - 强调文字颜色 2 5 2" xfId="594"/>
    <cellStyle name="40% - 强调文字颜色 2 5 2 2" xfId="595"/>
    <cellStyle name="40% - 强调文字颜色 2 5 3" xfId="596"/>
    <cellStyle name="40% - 强调文字颜色 2 6" xfId="597"/>
    <cellStyle name="40% - 强调文字颜色 2 6 2" xfId="598"/>
    <cellStyle name="40% - 强调文字颜色 2 7" xfId="599"/>
    <cellStyle name="40% - 强调文字颜色 3" xfId="600"/>
    <cellStyle name="40% - 强调文字颜色 3 2" xfId="601"/>
    <cellStyle name="40% - 强调文字颜色 3 2 2" xfId="602"/>
    <cellStyle name="40% - 强调文字颜色 3 2 2 2" xfId="603"/>
    <cellStyle name="40% - 强调文字颜色 3 2 2 2 2" xfId="604"/>
    <cellStyle name="40% - 强调文字颜色 3 2 2 3" xfId="605"/>
    <cellStyle name="40% - 强调文字颜色 3 2 3" xfId="606"/>
    <cellStyle name="40% - 强调文字颜色 3 2 3 2" xfId="607"/>
    <cellStyle name="40% - 强调文字颜色 3 2 3 2 2" xfId="608"/>
    <cellStyle name="40% - 强调文字颜色 3 2 3 3" xfId="609"/>
    <cellStyle name="40% - 强调文字颜色 3 2 3_16省公开附件" xfId="610"/>
    <cellStyle name="40% - 强调文字颜色 3 2 4" xfId="611"/>
    <cellStyle name="40% - 强调文字颜色 3 2 4 2" xfId="612"/>
    <cellStyle name="40% - 强调文字颜色 3 2 4_16省公开附件" xfId="613"/>
    <cellStyle name="40% - 强调文字颜色 3 2 5" xfId="614"/>
    <cellStyle name="40% - 强调文字颜色 3 3" xfId="615"/>
    <cellStyle name="40% - 强调文字颜色 3 3 2" xfId="616"/>
    <cellStyle name="40% - 强调文字颜色 3 3 2 2" xfId="617"/>
    <cellStyle name="40% - 强调文字颜色 3 3 2 2 2" xfId="618"/>
    <cellStyle name="40% - 强调文字颜色 3 3 2 3" xfId="619"/>
    <cellStyle name="40% - 强调文字颜色 3 3 3" xfId="620"/>
    <cellStyle name="40% - 强调文字颜色 3 3 3 2" xfId="621"/>
    <cellStyle name="40% - 强调文字颜色 3 3 4" xfId="622"/>
    <cellStyle name="40% - 强调文字颜色 3 4" xfId="623"/>
    <cellStyle name="40% - 强调文字颜色 3 4 2" xfId="624"/>
    <cellStyle name="40% - 强调文字颜色 3 4 2 2" xfId="625"/>
    <cellStyle name="40% - 强调文字颜色 3 4 3" xfId="626"/>
    <cellStyle name="40% - 强调文字颜色 3 5" xfId="627"/>
    <cellStyle name="40% - 强调文字颜色 3 5 2" xfId="628"/>
    <cellStyle name="40% - 强调文字颜色 3 5 2 2" xfId="629"/>
    <cellStyle name="40% - 强调文字颜色 3 5 3" xfId="630"/>
    <cellStyle name="40% - 强调文字颜色 3 6" xfId="631"/>
    <cellStyle name="40% - 强调文字颜色 3 6 2" xfId="632"/>
    <cellStyle name="40% - 强调文字颜色 3 7" xfId="633"/>
    <cellStyle name="40% - 强调文字颜色 4" xfId="634"/>
    <cellStyle name="40% - 强调文字颜色 4 2" xfId="635"/>
    <cellStyle name="40% - 强调文字颜色 4 2 2" xfId="636"/>
    <cellStyle name="40% - 强调文字颜色 4 2 2 2" xfId="637"/>
    <cellStyle name="40% - 强调文字颜色 4 2 2 2 2" xfId="638"/>
    <cellStyle name="40% - 强调文字颜色 4 2 2 3" xfId="639"/>
    <cellStyle name="40% - 强调文字颜色 4 2 3" xfId="640"/>
    <cellStyle name="40% - 强调文字颜色 4 2 3 2" xfId="641"/>
    <cellStyle name="40% - 强调文字颜色 4 2 3 2 2" xfId="642"/>
    <cellStyle name="40% - 强调文字颜色 4 2 3 3" xfId="643"/>
    <cellStyle name="40% - 强调文字颜色 4 2 3_16省公开附件" xfId="644"/>
    <cellStyle name="40% - 强调文字颜色 4 2 4" xfId="645"/>
    <cellStyle name="40% - 强调文字颜色 4 2 4 2" xfId="646"/>
    <cellStyle name="40% - 强调文字颜色 4 2 4_16省公开附件" xfId="647"/>
    <cellStyle name="40% - 强调文字颜色 4 2 5" xfId="648"/>
    <cellStyle name="40% - 强调文字颜色 4 3" xfId="649"/>
    <cellStyle name="40% - 强调文字颜色 4 3 2" xfId="650"/>
    <cellStyle name="40% - 强调文字颜色 4 3 2 2" xfId="651"/>
    <cellStyle name="40% - 强调文字颜色 4 3 2 2 2" xfId="652"/>
    <cellStyle name="40% - 强调文字颜色 4 3 2 3" xfId="653"/>
    <cellStyle name="40% - 强调文字颜色 4 3 3" xfId="654"/>
    <cellStyle name="40% - 强调文字颜色 4 3 3 2" xfId="655"/>
    <cellStyle name="40% - 强调文字颜色 4 3 4" xfId="656"/>
    <cellStyle name="40% - 强调文字颜色 4 4" xfId="657"/>
    <cellStyle name="40% - 强调文字颜色 4 4 2" xfId="658"/>
    <cellStyle name="40% - 强调文字颜色 4 4 2 2" xfId="659"/>
    <cellStyle name="40% - 强调文字颜色 4 4 3" xfId="660"/>
    <cellStyle name="40% - 强调文字颜色 4 5" xfId="661"/>
    <cellStyle name="40% - 强调文字颜色 4 5 2" xfId="662"/>
    <cellStyle name="40% - 强调文字颜色 4 5 2 2" xfId="663"/>
    <cellStyle name="40% - 强调文字颜色 4 5 3" xfId="664"/>
    <cellStyle name="40% - 强调文字颜色 4 6" xfId="665"/>
    <cellStyle name="40% - 强调文字颜色 4 6 2" xfId="666"/>
    <cellStyle name="40% - 强调文字颜色 4 7" xfId="667"/>
    <cellStyle name="40% - 强调文字颜色 5" xfId="668"/>
    <cellStyle name="40% - 强调文字颜色 5 2" xfId="669"/>
    <cellStyle name="40% - 强调文字颜色 5 2 2" xfId="670"/>
    <cellStyle name="40% - 强调文字颜色 5 2 2 2" xfId="671"/>
    <cellStyle name="40% - 强调文字颜色 5 2 2 2 2" xfId="672"/>
    <cellStyle name="40% - 强调文字颜色 5 2 2 3" xfId="673"/>
    <cellStyle name="40% - 强调文字颜色 5 2 3" xfId="674"/>
    <cellStyle name="40% - 强调文字颜色 5 2 3 2" xfId="675"/>
    <cellStyle name="40% - 强调文字颜色 5 2 4" xfId="676"/>
    <cellStyle name="40% - 强调文字颜色 5 3" xfId="677"/>
    <cellStyle name="40% - 强调文字颜色 5 3 2" xfId="678"/>
    <cellStyle name="40% - 强调文字颜色 5 3 2 2" xfId="679"/>
    <cellStyle name="40% - 强调文字颜色 5 3 2 2 2" xfId="680"/>
    <cellStyle name="40% - 强调文字颜色 5 3 2 3" xfId="681"/>
    <cellStyle name="40% - 强调文字颜色 5 3 3" xfId="682"/>
    <cellStyle name="40% - 强调文字颜色 5 3 3 2" xfId="683"/>
    <cellStyle name="40% - 强调文字颜色 5 3 4" xfId="684"/>
    <cellStyle name="40% - 强调文字颜色 5 4" xfId="685"/>
    <cellStyle name="40% - 强调文字颜色 5 4 2" xfId="686"/>
    <cellStyle name="40% - 强调文字颜色 5 4 2 2" xfId="687"/>
    <cellStyle name="40% - 强调文字颜色 5 4 3" xfId="688"/>
    <cellStyle name="40% - 强调文字颜色 5 5" xfId="689"/>
    <cellStyle name="40% - 强调文字颜色 5 5 2" xfId="690"/>
    <cellStyle name="40% - 强调文字颜色 5 5 2 2" xfId="691"/>
    <cellStyle name="40% - 强调文字颜色 5 5 3" xfId="692"/>
    <cellStyle name="40% - 强调文字颜色 5 6" xfId="693"/>
    <cellStyle name="40% - 强调文字颜色 5 6 2" xfId="694"/>
    <cellStyle name="40% - 强调文字颜色 5 7" xfId="695"/>
    <cellStyle name="40% - 强调文字颜色 6" xfId="696"/>
    <cellStyle name="40% - 强调文字颜色 6 2" xfId="697"/>
    <cellStyle name="40% - 强调文字颜色 6 2 2" xfId="698"/>
    <cellStyle name="40% - 强调文字颜色 6 2 2 2" xfId="699"/>
    <cellStyle name="40% - 强调文字颜色 6 2 2 2 2" xfId="700"/>
    <cellStyle name="40% - 强调文字颜色 6 2 2 3" xfId="701"/>
    <cellStyle name="40% - 强调文字颜色 6 2 3" xfId="702"/>
    <cellStyle name="40% - 强调文字颜色 6 2 3 2" xfId="703"/>
    <cellStyle name="40% - 强调文字颜色 6 2 3 2 2" xfId="704"/>
    <cellStyle name="40% - 强调文字颜色 6 2 3 3" xfId="705"/>
    <cellStyle name="40% - 强调文字颜色 6 2 3_16省公开附件" xfId="706"/>
    <cellStyle name="40% - 强调文字颜色 6 2 4" xfId="707"/>
    <cellStyle name="40% - 强调文字颜色 6 2 4 2" xfId="708"/>
    <cellStyle name="40% - 强调文字颜色 6 2 4_16省公开附件" xfId="709"/>
    <cellStyle name="40% - 强调文字颜色 6 2 5" xfId="710"/>
    <cellStyle name="40% - 强调文字颜色 6 3" xfId="711"/>
    <cellStyle name="40% - 强调文字颜色 6 3 2" xfId="712"/>
    <cellStyle name="40% - 强调文字颜色 6 3 2 2" xfId="713"/>
    <cellStyle name="40% - 强调文字颜色 6 3 2 2 2" xfId="714"/>
    <cellStyle name="40% - 强调文字颜色 6 3 2 3" xfId="715"/>
    <cellStyle name="40% - 强调文字颜色 6 3 3" xfId="716"/>
    <cellStyle name="40% - 强调文字颜色 6 3 3 2" xfId="717"/>
    <cellStyle name="40% - 强调文字颜色 6 3 4" xfId="718"/>
    <cellStyle name="40% - 强调文字颜色 6 4" xfId="719"/>
    <cellStyle name="40% - 强调文字颜色 6 4 2" xfId="720"/>
    <cellStyle name="40% - 强调文字颜色 6 4 2 2" xfId="721"/>
    <cellStyle name="40% - 强调文字颜色 6 4 3" xfId="722"/>
    <cellStyle name="40% - 强调文字颜色 6 5" xfId="723"/>
    <cellStyle name="40% - 强调文字颜色 6 5 2" xfId="724"/>
    <cellStyle name="40% - 强调文字颜色 6 5 2 2" xfId="725"/>
    <cellStyle name="40% - 强调文字颜色 6 5 3" xfId="726"/>
    <cellStyle name="40% - 强调文字颜色 6 6" xfId="727"/>
    <cellStyle name="40% - 强调文字颜色 6 6 2" xfId="728"/>
    <cellStyle name="40% - 强调文字颜色 6 7" xfId="729"/>
    <cellStyle name="60% - 强调文字颜色 1" xfId="730"/>
    <cellStyle name="60% - 强调文字颜色 1 2" xfId="731"/>
    <cellStyle name="60% - 强调文字颜色 1 2 2" xfId="732"/>
    <cellStyle name="60% - 强调文字颜色 1 2 2 2" xfId="733"/>
    <cellStyle name="60% - 强调文字颜色 1 2 2 2 2" xfId="734"/>
    <cellStyle name="60% - 强调文字颜色 1 2 2 3" xfId="735"/>
    <cellStyle name="60% - 强调文字颜色 1 2 3" xfId="736"/>
    <cellStyle name="60% - 强调文字颜色 1 2 3 2" xfId="737"/>
    <cellStyle name="60% - 强调文字颜色 1 2 3 2 2" xfId="738"/>
    <cellStyle name="60% - 强调文字颜色 1 2 3 3" xfId="739"/>
    <cellStyle name="60% - 强调文字颜色 1 2 3_16省公开附件" xfId="740"/>
    <cellStyle name="60% - 强调文字颜色 1 2 4" xfId="741"/>
    <cellStyle name="60% - 强调文字颜色 1 2 4 2" xfId="742"/>
    <cellStyle name="60% - 强调文字颜色 1 2 5" xfId="743"/>
    <cellStyle name="60% - 强调文字颜色 1 3" xfId="744"/>
    <cellStyle name="60% - 强调文字颜色 1 3 2" xfId="745"/>
    <cellStyle name="60% - 强调文字颜色 1 3 2 2" xfId="746"/>
    <cellStyle name="60% - 强调文字颜色 1 3 2 2 2" xfId="747"/>
    <cellStyle name="60% - 强调文字颜色 1 3 2 3" xfId="748"/>
    <cellStyle name="60% - 强调文字颜色 1 3 3" xfId="749"/>
    <cellStyle name="60% - 强调文字颜色 1 3 3 2" xfId="750"/>
    <cellStyle name="60% - 强调文字颜色 1 3 4" xfId="751"/>
    <cellStyle name="60% - 强调文字颜色 1 4" xfId="752"/>
    <cellStyle name="60% - 强调文字颜色 1 4 2" xfId="753"/>
    <cellStyle name="60% - 强调文字颜色 1 4 2 2" xfId="754"/>
    <cellStyle name="60% - 强调文字颜色 1 4 3" xfId="755"/>
    <cellStyle name="60% - 强调文字颜色 1 5" xfId="756"/>
    <cellStyle name="60% - 强调文字颜色 1 5 2" xfId="757"/>
    <cellStyle name="60% - 强调文字颜色 1 5 2 2" xfId="758"/>
    <cellStyle name="60% - 强调文字颜色 1 5 3" xfId="759"/>
    <cellStyle name="60% - 强调文字颜色 1 6" xfId="760"/>
    <cellStyle name="60% - 强调文字颜色 1 6 2" xfId="761"/>
    <cellStyle name="60% - 强调文字颜色 1 7" xfId="762"/>
    <cellStyle name="60% - 强调文字颜色 2" xfId="763"/>
    <cellStyle name="60% - 强调文字颜色 2 2" xfId="764"/>
    <cellStyle name="60% - 强调文字颜色 2 2 2" xfId="765"/>
    <cellStyle name="60% - 强调文字颜色 2 2 2 2" xfId="766"/>
    <cellStyle name="60% - 强调文字颜色 2 2 2 2 2" xfId="767"/>
    <cellStyle name="60% - 强调文字颜色 2 2 2 3" xfId="768"/>
    <cellStyle name="60% - 强调文字颜色 2 2 3" xfId="769"/>
    <cellStyle name="60% - 强调文字颜色 2 2 3 2" xfId="770"/>
    <cellStyle name="60% - 强调文字颜色 2 2 3 2 2" xfId="771"/>
    <cellStyle name="60% - 强调文字颜色 2 2 3 3" xfId="772"/>
    <cellStyle name="60% - 强调文字颜色 2 2 3_16省公开附件" xfId="773"/>
    <cellStyle name="60% - 强调文字颜色 2 2 4" xfId="774"/>
    <cellStyle name="60% - 强调文字颜色 2 2 4 2" xfId="775"/>
    <cellStyle name="60% - 强调文字颜色 2 2 5" xfId="776"/>
    <cellStyle name="60% - 强调文字颜色 2 3" xfId="777"/>
    <cellStyle name="60% - 强调文字颜色 2 3 2" xfId="778"/>
    <cellStyle name="60% - 强调文字颜色 2 3 2 2" xfId="779"/>
    <cellStyle name="60% - 强调文字颜色 2 3 2 2 2" xfId="780"/>
    <cellStyle name="60% - 强调文字颜色 2 3 2 3" xfId="781"/>
    <cellStyle name="60% - 强调文字颜色 2 3 3" xfId="782"/>
    <cellStyle name="60% - 强调文字颜色 2 3 3 2" xfId="783"/>
    <cellStyle name="60% - 强调文字颜色 2 3 4" xfId="784"/>
    <cellStyle name="60% - 强调文字颜色 2 4" xfId="785"/>
    <cellStyle name="60% - 强调文字颜色 2 4 2" xfId="786"/>
    <cellStyle name="60% - 强调文字颜色 2 4 2 2" xfId="787"/>
    <cellStyle name="60% - 强调文字颜色 2 4 3" xfId="788"/>
    <cellStyle name="60% - 强调文字颜色 2 5" xfId="789"/>
    <cellStyle name="60% - 强调文字颜色 2 5 2" xfId="790"/>
    <cellStyle name="60% - 强调文字颜色 2 5 2 2" xfId="791"/>
    <cellStyle name="60% - 强调文字颜色 2 5 3" xfId="792"/>
    <cellStyle name="60% - 强调文字颜色 2 6" xfId="793"/>
    <cellStyle name="60% - 强调文字颜色 2 6 2" xfId="794"/>
    <cellStyle name="60% - 强调文字颜色 2 7" xfId="795"/>
    <cellStyle name="60% - 强调文字颜色 3" xfId="796"/>
    <cellStyle name="60% - 强调文字颜色 3 2" xfId="797"/>
    <cellStyle name="60% - 强调文字颜色 3 2 2" xfId="798"/>
    <cellStyle name="60% - 强调文字颜色 3 2 2 2" xfId="799"/>
    <cellStyle name="60% - 强调文字颜色 3 2 2 2 2" xfId="800"/>
    <cellStyle name="60% - 强调文字颜色 3 2 2 3" xfId="801"/>
    <cellStyle name="60% - 强调文字颜色 3 2 3" xfId="802"/>
    <cellStyle name="60% - 强调文字颜色 3 2 3 2" xfId="803"/>
    <cellStyle name="60% - 强调文字颜色 3 2 3 2 2" xfId="804"/>
    <cellStyle name="60% - 强调文字颜色 3 2 3 3" xfId="805"/>
    <cellStyle name="60% - 强调文字颜色 3 2 3_16省公开附件" xfId="806"/>
    <cellStyle name="60% - 强调文字颜色 3 2 4" xfId="807"/>
    <cellStyle name="60% - 强调文字颜色 3 2 4 2" xfId="808"/>
    <cellStyle name="60% - 强调文字颜色 3 2 5" xfId="809"/>
    <cellStyle name="60% - 强调文字颜色 3 3" xfId="810"/>
    <cellStyle name="60% - 强调文字颜色 3 3 2" xfId="811"/>
    <cellStyle name="60% - 强调文字颜色 3 3 2 2" xfId="812"/>
    <cellStyle name="60% - 强调文字颜色 3 3 2 2 2" xfId="813"/>
    <cellStyle name="60% - 强调文字颜色 3 3 2 3" xfId="814"/>
    <cellStyle name="60% - 强调文字颜色 3 3 3" xfId="815"/>
    <cellStyle name="60% - 强调文字颜色 3 3 3 2" xfId="816"/>
    <cellStyle name="60% - 强调文字颜色 3 3 4" xfId="817"/>
    <cellStyle name="60% - 强调文字颜色 3 4" xfId="818"/>
    <cellStyle name="60% - 强调文字颜色 3 4 2" xfId="819"/>
    <cellStyle name="60% - 强调文字颜色 3 4 2 2" xfId="820"/>
    <cellStyle name="60% - 强调文字颜色 3 4 3" xfId="821"/>
    <cellStyle name="60% - 强调文字颜色 3 5" xfId="822"/>
    <cellStyle name="60% - 强调文字颜色 3 5 2" xfId="823"/>
    <cellStyle name="60% - 强调文字颜色 3 5 2 2" xfId="824"/>
    <cellStyle name="60% - 强调文字颜色 3 5 3" xfId="825"/>
    <cellStyle name="60% - 强调文字颜色 3 6" xfId="826"/>
    <cellStyle name="60% - 强调文字颜色 3 6 2" xfId="827"/>
    <cellStyle name="60% - 强调文字颜色 3 7" xfId="828"/>
    <cellStyle name="60% - 强调文字颜色 4" xfId="829"/>
    <cellStyle name="60% - 强调文字颜色 4 2" xfId="830"/>
    <cellStyle name="60% - 强调文字颜色 4 2 2" xfId="831"/>
    <cellStyle name="60% - 强调文字颜色 4 2 2 2" xfId="832"/>
    <cellStyle name="60% - 强调文字颜色 4 2 2 2 2" xfId="833"/>
    <cellStyle name="60% - 强调文字颜色 4 2 2 3" xfId="834"/>
    <cellStyle name="60% - 强调文字颜色 4 2 3" xfId="835"/>
    <cellStyle name="60% - 强调文字颜色 4 2 3 2" xfId="836"/>
    <cellStyle name="60% - 强调文字颜色 4 2 3 2 2" xfId="837"/>
    <cellStyle name="60% - 强调文字颜色 4 2 3 3" xfId="838"/>
    <cellStyle name="60% - 强调文字颜色 4 2 3_16省公开附件" xfId="839"/>
    <cellStyle name="60% - 强调文字颜色 4 2 4" xfId="840"/>
    <cellStyle name="60% - 强调文字颜色 4 2 4 2" xfId="841"/>
    <cellStyle name="60% - 强调文字颜色 4 2 5" xfId="842"/>
    <cellStyle name="60% - 强调文字颜色 4 3" xfId="843"/>
    <cellStyle name="60% - 强调文字颜色 4 3 2" xfId="844"/>
    <cellStyle name="60% - 强调文字颜色 4 3 2 2" xfId="845"/>
    <cellStyle name="60% - 强调文字颜色 4 3 2 2 2" xfId="846"/>
    <cellStyle name="60% - 强调文字颜色 4 3 2 3" xfId="847"/>
    <cellStyle name="60% - 强调文字颜色 4 3 3" xfId="848"/>
    <cellStyle name="60% - 强调文字颜色 4 3 3 2" xfId="849"/>
    <cellStyle name="60% - 强调文字颜色 4 3 4" xfId="850"/>
    <cellStyle name="60% - 强调文字颜色 4 4" xfId="851"/>
    <cellStyle name="60% - 强调文字颜色 4 4 2" xfId="852"/>
    <cellStyle name="60% - 强调文字颜色 4 4 2 2" xfId="853"/>
    <cellStyle name="60% - 强调文字颜色 4 4 3" xfId="854"/>
    <cellStyle name="60% - 强调文字颜色 4 5" xfId="855"/>
    <cellStyle name="60% - 强调文字颜色 4 5 2" xfId="856"/>
    <cellStyle name="60% - 强调文字颜色 4 5 2 2" xfId="857"/>
    <cellStyle name="60% - 强调文字颜色 4 5 3" xfId="858"/>
    <cellStyle name="60% - 强调文字颜色 4 6" xfId="859"/>
    <cellStyle name="60% - 强调文字颜色 4 6 2" xfId="860"/>
    <cellStyle name="60% - 强调文字颜色 4 7" xfId="861"/>
    <cellStyle name="60% - 强调文字颜色 5" xfId="862"/>
    <cellStyle name="60% - 强调文字颜色 5 2" xfId="863"/>
    <cellStyle name="60% - 强调文字颜色 5 2 2" xfId="864"/>
    <cellStyle name="60% - 强调文字颜色 5 2 2 2" xfId="865"/>
    <cellStyle name="60% - 强调文字颜色 5 2 2 2 2" xfId="866"/>
    <cellStyle name="60% - 强调文字颜色 5 2 2 3" xfId="867"/>
    <cellStyle name="60% - 强调文字颜色 5 2 3" xfId="868"/>
    <cellStyle name="60% - 强调文字颜色 5 2 3 2" xfId="869"/>
    <cellStyle name="60% - 强调文字颜色 5 2 3 2 2" xfId="870"/>
    <cellStyle name="60% - 强调文字颜色 5 2 3 3" xfId="871"/>
    <cellStyle name="60% - 强调文字颜色 5 2 3_16省公开附件" xfId="872"/>
    <cellStyle name="60% - 强调文字颜色 5 2 4" xfId="873"/>
    <cellStyle name="60% - 强调文字颜色 5 2 4 2" xfId="874"/>
    <cellStyle name="60% - 强调文字颜色 5 2 5" xfId="875"/>
    <cellStyle name="60% - 强调文字颜色 5 3" xfId="876"/>
    <cellStyle name="60% - 强调文字颜色 5 3 2" xfId="877"/>
    <cellStyle name="60% - 强调文字颜色 5 3 2 2" xfId="878"/>
    <cellStyle name="60% - 强调文字颜色 5 3 2 2 2" xfId="879"/>
    <cellStyle name="60% - 强调文字颜色 5 3 2 3" xfId="880"/>
    <cellStyle name="60% - 强调文字颜色 5 3 3" xfId="881"/>
    <cellStyle name="60% - 强调文字颜色 5 3 3 2" xfId="882"/>
    <cellStyle name="60% - 强调文字颜色 5 3 4" xfId="883"/>
    <cellStyle name="60% - 强调文字颜色 5 4" xfId="884"/>
    <cellStyle name="60% - 强调文字颜色 5 4 2" xfId="885"/>
    <cellStyle name="60% - 强调文字颜色 5 4 2 2" xfId="886"/>
    <cellStyle name="60% - 强调文字颜色 5 4 3" xfId="887"/>
    <cellStyle name="60% - 强调文字颜色 5 5" xfId="888"/>
    <cellStyle name="60% - 强调文字颜色 5 5 2" xfId="889"/>
    <cellStyle name="60% - 强调文字颜色 5 5 2 2" xfId="890"/>
    <cellStyle name="60% - 强调文字颜色 5 5 3" xfId="891"/>
    <cellStyle name="60% - 强调文字颜色 5 6" xfId="892"/>
    <cellStyle name="60% - 强调文字颜色 5 6 2" xfId="893"/>
    <cellStyle name="60% - 强调文字颜色 5 7" xfId="894"/>
    <cellStyle name="60% - 强调文字颜色 6" xfId="895"/>
    <cellStyle name="60% - 强调文字颜色 6 2" xfId="896"/>
    <cellStyle name="60% - 强调文字颜色 6 2 2" xfId="897"/>
    <cellStyle name="60% - 强调文字颜色 6 2 2 2" xfId="898"/>
    <cellStyle name="60% - 强调文字颜色 6 2 2 2 2" xfId="899"/>
    <cellStyle name="60% - 强调文字颜色 6 2 2 3" xfId="900"/>
    <cellStyle name="60% - 强调文字颜色 6 2 3" xfId="901"/>
    <cellStyle name="60% - 强调文字颜色 6 2 3 2" xfId="902"/>
    <cellStyle name="60% - 强调文字颜色 6 2 3 2 2" xfId="903"/>
    <cellStyle name="60% - 强调文字颜色 6 2 3 3" xfId="904"/>
    <cellStyle name="60% - 强调文字颜色 6 2 3_16省公开附件" xfId="905"/>
    <cellStyle name="60% - 强调文字颜色 6 2 4" xfId="906"/>
    <cellStyle name="60% - 强调文字颜色 6 2 4 2" xfId="907"/>
    <cellStyle name="60% - 强调文字颜色 6 2 5" xfId="908"/>
    <cellStyle name="60% - 强调文字颜色 6 3" xfId="909"/>
    <cellStyle name="60% - 强调文字颜色 6 3 2" xfId="910"/>
    <cellStyle name="60% - 强调文字颜色 6 3 2 2" xfId="911"/>
    <cellStyle name="60% - 强调文字颜色 6 3 2 2 2" xfId="912"/>
    <cellStyle name="60% - 强调文字颜色 6 3 2 3" xfId="913"/>
    <cellStyle name="60% - 强调文字颜色 6 3 3" xfId="914"/>
    <cellStyle name="60% - 强调文字颜色 6 3 3 2" xfId="915"/>
    <cellStyle name="60% - 强调文字颜色 6 3 4" xfId="916"/>
    <cellStyle name="60% - 强调文字颜色 6 4" xfId="917"/>
    <cellStyle name="60% - 强调文字颜色 6 4 2" xfId="918"/>
    <cellStyle name="60% - 强调文字颜色 6 4 2 2" xfId="919"/>
    <cellStyle name="60% - 强调文字颜色 6 4 3" xfId="920"/>
    <cellStyle name="60% - 强调文字颜色 6 5" xfId="921"/>
    <cellStyle name="60% - 强调文字颜色 6 5 2" xfId="922"/>
    <cellStyle name="60% - 强调文字颜色 6 5 2 2" xfId="923"/>
    <cellStyle name="60% - 强调文字颜色 6 5 3" xfId="924"/>
    <cellStyle name="60% - 强调文字颜色 6 6" xfId="925"/>
    <cellStyle name="60% - 强调文字颜色 6 6 2" xfId="926"/>
    <cellStyle name="60% - 强调文字颜色 6 7" xfId="927"/>
    <cellStyle name="Calc Currency (0)" xfId="928"/>
    <cellStyle name="Comma [0]" xfId="929"/>
    <cellStyle name="comma zerodec" xfId="930"/>
    <cellStyle name="Comma_1995" xfId="931"/>
    <cellStyle name="Currency [0]" xfId="932"/>
    <cellStyle name="Currency_1995" xfId="933"/>
    <cellStyle name="Currency1" xfId="934"/>
    <cellStyle name="Date" xfId="935"/>
    <cellStyle name="Dollar (zero dec)" xfId="936"/>
    <cellStyle name="Fixed" xfId="937"/>
    <cellStyle name="Header1" xfId="938"/>
    <cellStyle name="Header2" xfId="939"/>
    <cellStyle name="HEADING1" xfId="940"/>
    <cellStyle name="HEADING2" xfId="941"/>
    <cellStyle name="no dec" xfId="942"/>
    <cellStyle name="Norma,_laroux_4_营业在建 (2)_E21" xfId="943"/>
    <cellStyle name="Normal_#10-Headcount" xfId="944"/>
    <cellStyle name="Percent_laroux" xfId="945"/>
    <cellStyle name="Total" xfId="946"/>
    <cellStyle name="Percent" xfId="947"/>
    <cellStyle name="百分比 2" xfId="948"/>
    <cellStyle name="百分比 2 2" xfId="949"/>
    <cellStyle name="百分比 2 2 2" xfId="950"/>
    <cellStyle name="百分比 2 2 2 2" xfId="951"/>
    <cellStyle name="百分比 2 2 2 2 2" xfId="952"/>
    <cellStyle name="百分比 2 2 2 3" xfId="953"/>
    <cellStyle name="百分比 2 2 3" xfId="954"/>
    <cellStyle name="百分比 2 2 3 2" xfId="955"/>
    <cellStyle name="百分比 2 2 4" xfId="956"/>
    <cellStyle name="百分比 2 3" xfId="957"/>
    <cellStyle name="百分比 2 3 2" xfId="958"/>
    <cellStyle name="百分比 2 3 2 2" xfId="959"/>
    <cellStyle name="百分比 2 3 3" xfId="960"/>
    <cellStyle name="百分比 2 4" xfId="961"/>
    <cellStyle name="百分比 2 4 2" xfId="962"/>
    <cellStyle name="百分比 2 5" xfId="963"/>
    <cellStyle name="百分比 3" xfId="964"/>
    <cellStyle name="百分比 3 2" xfId="965"/>
    <cellStyle name="百分比 3 2 2" xfId="966"/>
    <cellStyle name="百分比 3 2 2 2" xfId="967"/>
    <cellStyle name="百分比 3 2 3" xfId="968"/>
    <cellStyle name="百分比 3 3" xfId="969"/>
    <cellStyle name="百分比 3 3 2" xfId="970"/>
    <cellStyle name="百分比 3 4" xfId="971"/>
    <cellStyle name="百分比 3 5" xfId="972"/>
    <cellStyle name="百分比 4" xfId="973"/>
    <cellStyle name="百分比 4 2" xfId="974"/>
    <cellStyle name="百分比 4 2 2" xfId="975"/>
    <cellStyle name="百分比 4 2 2 2" xfId="976"/>
    <cellStyle name="百分比 4 2 3" xfId="977"/>
    <cellStyle name="百分比 4 3" xfId="978"/>
    <cellStyle name="百分比 4 3 2" xfId="979"/>
    <cellStyle name="百分比 4 4" xfId="980"/>
    <cellStyle name="百分比 5" xfId="981"/>
    <cellStyle name="百分比 5 2" xfId="982"/>
    <cellStyle name="百分比 5 2 2" xfId="983"/>
    <cellStyle name="百分比 5 2 2 2" xfId="984"/>
    <cellStyle name="百分比 5 2 3" xfId="985"/>
    <cellStyle name="百分比 5 3" xfId="986"/>
    <cellStyle name="百分比 5 3 2" xfId="987"/>
    <cellStyle name="百分比 5 4" xfId="988"/>
    <cellStyle name="百分比 5 5" xfId="989"/>
    <cellStyle name="百分比 6" xfId="990"/>
    <cellStyle name="百分比 6 2" xfId="991"/>
    <cellStyle name="百分比 6 2 2" xfId="992"/>
    <cellStyle name="百分比 6 2 2 2" xfId="993"/>
    <cellStyle name="百分比 6 2 3" xfId="994"/>
    <cellStyle name="百分比 6 3" xfId="995"/>
    <cellStyle name="百分比 6 3 2" xfId="996"/>
    <cellStyle name="百分比 6 4" xfId="997"/>
    <cellStyle name="百分比 7" xfId="998"/>
    <cellStyle name="百分比 7 2" xfId="999"/>
    <cellStyle name="百分比 7 2 2" xfId="1000"/>
    <cellStyle name="百分比 7 2 2 2" xfId="1001"/>
    <cellStyle name="百分比 7 2 3" xfId="1002"/>
    <cellStyle name="百分比 7 3" xfId="1003"/>
    <cellStyle name="百分比 7 3 2" xfId="1004"/>
    <cellStyle name="百分比 7 4" xfId="1005"/>
    <cellStyle name="标题" xfId="1006"/>
    <cellStyle name="标题 1" xfId="1007"/>
    <cellStyle name="标题 1 2" xfId="1008"/>
    <cellStyle name="标题 1 2 2" xfId="1009"/>
    <cellStyle name="标题 1 2 2 2" xfId="1010"/>
    <cellStyle name="标题 1 2 2 2 2" xfId="1011"/>
    <cellStyle name="标题 1 2 2 2_16省公开附件" xfId="1012"/>
    <cellStyle name="标题 1 2 2 3" xfId="1013"/>
    <cellStyle name="标题 1 2 2_16省公开附件" xfId="1014"/>
    <cellStyle name="标题 1 2 3" xfId="1015"/>
    <cellStyle name="标题 1 2 3 2" xfId="1016"/>
    <cellStyle name="标题 1 2 3 2 2" xfId="1017"/>
    <cellStyle name="标题 1 2 3 3" xfId="1018"/>
    <cellStyle name="标题 1 2 3_16省公开附件" xfId="1019"/>
    <cellStyle name="标题 1 2 4" xfId="1020"/>
    <cellStyle name="标题 1 2 4 2" xfId="1021"/>
    <cellStyle name="标题 1 2 5" xfId="1022"/>
    <cellStyle name="标题 1 2_16省公开附件" xfId="1023"/>
    <cellStyle name="标题 1 3" xfId="1024"/>
    <cellStyle name="标题 1 3 2" xfId="1025"/>
    <cellStyle name="标题 1 3 2 2" xfId="1026"/>
    <cellStyle name="标题 1 3 2 2 2" xfId="1027"/>
    <cellStyle name="标题 1 3 2 3" xfId="1028"/>
    <cellStyle name="标题 1 3 3" xfId="1029"/>
    <cellStyle name="标题 1 3 3 2" xfId="1030"/>
    <cellStyle name="标题 1 3 4" xfId="1031"/>
    <cellStyle name="标题 1 3_16省公开附件" xfId="1032"/>
    <cellStyle name="标题 1 4" xfId="1033"/>
    <cellStyle name="标题 1 4 2" xfId="1034"/>
    <cellStyle name="标题 1 4 2 2" xfId="1035"/>
    <cellStyle name="标题 1 4 3" xfId="1036"/>
    <cellStyle name="标题 1 5" xfId="1037"/>
    <cellStyle name="标题 1 5 2" xfId="1038"/>
    <cellStyle name="标题 1 5 2 2" xfId="1039"/>
    <cellStyle name="标题 1 5 3" xfId="1040"/>
    <cellStyle name="标题 1 6" xfId="1041"/>
    <cellStyle name="标题 1 6 2" xfId="1042"/>
    <cellStyle name="标题 1 7" xfId="1043"/>
    <cellStyle name="标题 1_16省公开附件" xfId="1044"/>
    <cellStyle name="标题 2" xfId="1045"/>
    <cellStyle name="标题 2 2" xfId="1046"/>
    <cellStyle name="标题 2 2 2" xfId="1047"/>
    <cellStyle name="标题 2 2 2 2" xfId="1048"/>
    <cellStyle name="标题 2 2 2 2 2" xfId="1049"/>
    <cellStyle name="标题 2 2 2 2_16省公开附件" xfId="1050"/>
    <cellStyle name="标题 2 2 2 3" xfId="1051"/>
    <cellStyle name="标题 2 2 2_16省公开附件" xfId="1052"/>
    <cellStyle name="标题 2 2 3" xfId="1053"/>
    <cellStyle name="标题 2 2 3 2" xfId="1054"/>
    <cellStyle name="标题 2 2 3 2 2" xfId="1055"/>
    <cellStyle name="标题 2 2 3 3" xfId="1056"/>
    <cellStyle name="标题 2 2 3_16省公开附件" xfId="1057"/>
    <cellStyle name="标题 2 2 4" xfId="1058"/>
    <cellStyle name="标题 2 2 4 2" xfId="1059"/>
    <cellStyle name="标题 2 2 5" xfId="1060"/>
    <cellStyle name="标题 2 2_16省公开附件" xfId="1061"/>
    <cellStyle name="标题 2 3" xfId="1062"/>
    <cellStyle name="标题 2 3 2" xfId="1063"/>
    <cellStyle name="标题 2 3 2 2" xfId="1064"/>
    <cellStyle name="标题 2 3 2 2 2" xfId="1065"/>
    <cellStyle name="标题 2 3 2 3" xfId="1066"/>
    <cellStyle name="标题 2 3 3" xfId="1067"/>
    <cellStyle name="标题 2 3 3 2" xfId="1068"/>
    <cellStyle name="标题 2 3 4" xfId="1069"/>
    <cellStyle name="标题 2 3_16省公开附件" xfId="1070"/>
    <cellStyle name="标题 2 4" xfId="1071"/>
    <cellStyle name="标题 2 4 2" xfId="1072"/>
    <cellStyle name="标题 2 4 2 2" xfId="1073"/>
    <cellStyle name="标题 2 4 3" xfId="1074"/>
    <cellStyle name="标题 2 5" xfId="1075"/>
    <cellStyle name="标题 2 5 2" xfId="1076"/>
    <cellStyle name="标题 2 5 2 2" xfId="1077"/>
    <cellStyle name="标题 2 5 3" xfId="1078"/>
    <cellStyle name="标题 2 6" xfId="1079"/>
    <cellStyle name="标题 2 6 2" xfId="1080"/>
    <cellStyle name="标题 2 7" xfId="1081"/>
    <cellStyle name="标题 2_16省公开附件" xfId="1082"/>
    <cellStyle name="标题 3" xfId="1083"/>
    <cellStyle name="标题 3 2" xfId="1084"/>
    <cellStyle name="标题 3 2 2" xfId="1085"/>
    <cellStyle name="标题 3 2 2 2" xfId="1086"/>
    <cellStyle name="标题 3 2 2 2 2" xfId="1087"/>
    <cellStyle name="标题 3 2 2 2_16省公开附件" xfId="1088"/>
    <cellStyle name="标题 3 2 2 3" xfId="1089"/>
    <cellStyle name="标题 3 2 2_16省公开附件" xfId="1090"/>
    <cellStyle name="标题 3 2 3" xfId="1091"/>
    <cellStyle name="标题 3 2 3 2" xfId="1092"/>
    <cellStyle name="标题 3 2 3 2 2" xfId="1093"/>
    <cellStyle name="标题 3 2 3 3" xfId="1094"/>
    <cellStyle name="标题 3 2 3_16省公开附件" xfId="1095"/>
    <cellStyle name="标题 3 2 4" xfId="1096"/>
    <cellStyle name="标题 3 2 4 2" xfId="1097"/>
    <cellStyle name="标题 3 2 5" xfId="1098"/>
    <cellStyle name="标题 3 2_16省公开附件" xfId="1099"/>
    <cellStyle name="标题 3 3" xfId="1100"/>
    <cellStyle name="标题 3 3 2" xfId="1101"/>
    <cellStyle name="标题 3 3 2 2" xfId="1102"/>
    <cellStyle name="标题 3 3 2 2 2" xfId="1103"/>
    <cellStyle name="标题 3 3 2 3" xfId="1104"/>
    <cellStyle name="标题 3 3 3" xfId="1105"/>
    <cellStyle name="标题 3 3 3 2" xfId="1106"/>
    <cellStyle name="标题 3 3 4" xfId="1107"/>
    <cellStyle name="标题 3 3_16省公开附件" xfId="1108"/>
    <cellStyle name="标题 3 4" xfId="1109"/>
    <cellStyle name="标题 3 4 2" xfId="1110"/>
    <cellStyle name="标题 3 4 2 2" xfId="1111"/>
    <cellStyle name="标题 3 4 3" xfId="1112"/>
    <cellStyle name="标题 3 5" xfId="1113"/>
    <cellStyle name="标题 3 5 2" xfId="1114"/>
    <cellStyle name="标题 3 5 2 2" xfId="1115"/>
    <cellStyle name="标题 3 5 3" xfId="1116"/>
    <cellStyle name="标题 3 6" xfId="1117"/>
    <cellStyle name="标题 3 6 2" xfId="1118"/>
    <cellStyle name="标题 3 7" xfId="1119"/>
    <cellStyle name="标题 3_16省公开附件" xfId="1120"/>
    <cellStyle name="标题 4" xfId="1121"/>
    <cellStyle name="标题 4 2" xfId="1122"/>
    <cellStyle name="标题 4 2 2" xfId="1123"/>
    <cellStyle name="标题 4 2 2 2" xfId="1124"/>
    <cellStyle name="标题 4 2 2 2 2" xfId="1125"/>
    <cellStyle name="标题 4 2 2 3" xfId="1126"/>
    <cellStyle name="标题 4 2 3" xfId="1127"/>
    <cellStyle name="标题 4 2 3 2" xfId="1128"/>
    <cellStyle name="标题 4 2 3 2 2" xfId="1129"/>
    <cellStyle name="标题 4 2 3 3" xfId="1130"/>
    <cellStyle name="标题 4 2 3_16省公开附件" xfId="1131"/>
    <cellStyle name="标题 4 2 4" xfId="1132"/>
    <cellStyle name="标题 4 2 4 2" xfId="1133"/>
    <cellStyle name="标题 4 2 5" xfId="1134"/>
    <cellStyle name="标题 4 3" xfId="1135"/>
    <cellStyle name="标题 4 3 2" xfId="1136"/>
    <cellStyle name="标题 4 3 2 2" xfId="1137"/>
    <cellStyle name="标题 4 3 2 2 2" xfId="1138"/>
    <cellStyle name="标题 4 3 2 3" xfId="1139"/>
    <cellStyle name="标题 4 3 3" xfId="1140"/>
    <cellStyle name="标题 4 3 3 2" xfId="1141"/>
    <cellStyle name="标题 4 3 4" xfId="1142"/>
    <cellStyle name="标题 4 4" xfId="1143"/>
    <cellStyle name="标题 4 4 2" xfId="1144"/>
    <cellStyle name="标题 4 4 2 2" xfId="1145"/>
    <cellStyle name="标题 4 4 3" xfId="1146"/>
    <cellStyle name="标题 4 5" xfId="1147"/>
    <cellStyle name="标题 4 5 2" xfId="1148"/>
    <cellStyle name="标题 4 5 2 2" xfId="1149"/>
    <cellStyle name="标题 4 5 3" xfId="1150"/>
    <cellStyle name="标题 4 6" xfId="1151"/>
    <cellStyle name="标题 4 6 2" xfId="1152"/>
    <cellStyle name="标题 4 7" xfId="1153"/>
    <cellStyle name="标题 5" xfId="1154"/>
    <cellStyle name="标题 5 2" xfId="1155"/>
    <cellStyle name="标题 5 2 2" xfId="1156"/>
    <cellStyle name="标题 5 2 2 2" xfId="1157"/>
    <cellStyle name="标题 5 2 2 2 2" xfId="1158"/>
    <cellStyle name="标题 5 2 2 3" xfId="1159"/>
    <cellStyle name="标题 5 2 3" xfId="1160"/>
    <cellStyle name="标题 5 2 3 2" xfId="1161"/>
    <cellStyle name="标题 5 2 4" xfId="1162"/>
    <cellStyle name="标题 5 3" xfId="1163"/>
    <cellStyle name="标题 5 3 2" xfId="1164"/>
    <cellStyle name="标题 5 3 2 2" xfId="1165"/>
    <cellStyle name="标题 5 3 3" xfId="1166"/>
    <cellStyle name="标题 5 4" xfId="1167"/>
    <cellStyle name="标题 5 4 2" xfId="1168"/>
    <cellStyle name="标题 5 4 2 2" xfId="1169"/>
    <cellStyle name="标题 5 4 3" xfId="1170"/>
    <cellStyle name="标题 5 5" xfId="1171"/>
    <cellStyle name="标题 5 5 2" xfId="1172"/>
    <cellStyle name="标题 5 6" xfId="1173"/>
    <cellStyle name="标题 6" xfId="1174"/>
    <cellStyle name="标题 7" xfId="1175"/>
    <cellStyle name="标题 7 2" xfId="1176"/>
    <cellStyle name="标题 8" xfId="1177"/>
    <cellStyle name="标题_16省公开附件" xfId="1178"/>
    <cellStyle name="表标题" xfId="1179"/>
    <cellStyle name="表标题 2" xfId="1180"/>
    <cellStyle name="表标题 2 2" xfId="1181"/>
    <cellStyle name="表标题 2 2 2" xfId="1182"/>
    <cellStyle name="表标题 2 2 2 2" xfId="1183"/>
    <cellStyle name="表标题 2 2 3" xfId="1184"/>
    <cellStyle name="表标题 2 3" xfId="1185"/>
    <cellStyle name="表标题 2 3 2" xfId="1186"/>
    <cellStyle name="表标题 2 4" xfId="1187"/>
    <cellStyle name="表标题 3" xfId="1188"/>
    <cellStyle name="表标题 3 2" xfId="1189"/>
    <cellStyle name="表标题 3 2 2" xfId="1190"/>
    <cellStyle name="表标题 3 3" xfId="1191"/>
    <cellStyle name="表标题 4" xfId="1192"/>
    <cellStyle name="表标题 4 2" xfId="1193"/>
    <cellStyle name="表标题 5" xfId="1194"/>
    <cellStyle name="差" xfId="1195"/>
    <cellStyle name="差 2" xfId="1196"/>
    <cellStyle name="差 2 2" xfId="1197"/>
    <cellStyle name="差 2 2 2" xfId="1198"/>
    <cellStyle name="差 2 2 2 2" xfId="1199"/>
    <cellStyle name="差 2 2 3" xfId="1200"/>
    <cellStyle name="差 2 3" xfId="1201"/>
    <cellStyle name="差 2 3 2" xfId="1202"/>
    <cellStyle name="差 2 4" xfId="1203"/>
    <cellStyle name="差 3" xfId="1204"/>
    <cellStyle name="差 3 2" xfId="1205"/>
    <cellStyle name="差 3 2 2" xfId="1206"/>
    <cellStyle name="差 3 2 2 2" xfId="1207"/>
    <cellStyle name="差 3 2 3" xfId="1208"/>
    <cellStyle name="差 3 3" xfId="1209"/>
    <cellStyle name="差 3 3 2" xfId="1210"/>
    <cellStyle name="差 3 4" xfId="1211"/>
    <cellStyle name="差 4" xfId="1212"/>
    <cellStyle name="差 4 2" xfId="1213"/>
    <cellStyle name="差 4 2 2" xfId="1214"/>
    <cellStyle name="差 4 3" xfId="1215"/>
    <cellStyle name="差 5" xfId="1216"/>
    <cellStyle name="差 5 2" xfId="1217"/>
    <cellStyle name="差 5 2 2" xfId="1218"/>
    <cellStyle name="差 5 3" xfId="1219"/>
    <cellStyle name="差 6" xfId="1220"/>
    <cellStyle name="差 6 2" xfId="1221"/>
    <cellStyle name="差 7" xfId="1222"/>
    <cellStyle name="差_5.中央部门决算（草案)-1" xfId="1223"/>
    <cellStyle name="差_F00DC810C49E00C2E0430A3413167AE0" xfId="1224"/>
    <cellStyle name="差_出版署2010年度中央部门决算草案" xfId="1225"/>
    <cellStyle name="差_全国友协2010年度中央部门决算（草案）" xfId="1226"/>
    <cellStyle name="差_司法部2010年度中央部门决算（草案）报" xfId="1227"/>
    <cellStyle name="常规 10" xfId="1228"/>
    <cellStyle name="常规 10 2" xfId="1229"/>
    <cellStyle name="常规 10 2 2" xfId="1230"/>
    <cellStyle name="常规 10 2 2 2" xfId="1231"/>
    <cellStyle name="常规 10 2 3" xfId="1232"/>
    <cellStyle name="常规 10 3" xfId="1233"/>
    <cellStyle name="常规 10 3 2" xfId="1234"/>
    <cellStyle name="常规 10 4" xfId="1235"/>
    <cellStyle name="常规 10_16省公开附件" xfId="1236"/>
    <cellStyle name="常规 11" xfId="1237"/>
    <cellStyle name="常规 11 2" xfId="1238"/>
    <cellStyle name="常规 11 2 2" xfId="1239"/>
    <cellStyle name="常规 11 2 2 2" xfId="1240"/>
    <cellStyle name="常规 11 2 3" xfId="1241"/>
    <cellStyle name="常规 11 2_16省公开附件" xfId="1242"/>
    <cellStyle name="常规 11 3" xfId="1243"/>
    <cellStyle name="常规 11 3 2" xfId="1244"/>
    <cellStyle name="常规 11 3_16省公开附件" xfId="1245"/>
    <cellStyle name="常规 11 4" xfId="1246"/>
    <cellStyle name="常规 11_16省公开附件" xfId="1247"/>
    <cellStyle name="常规 12" xfId="1248"/>
    <cellStyle name="常规 12 2" xfId="1249"/>
    <cellStyle name="常规 12 2 2" xfId="1250"/>
    <cellStyle name="常规 12 2 2 2" xfId="1251"/>
    <cellStyle name="常规 12 2 2 2 2" xfId="1252"/>
    <cellStyle name="常规 12 2 2 3" xfId="1253"/>
    <cellStyle name="常规 12 2 3" xfId="1254"/>
    <cellStyle name="常规 12 2 3 2" xfId="1255"/>
    <cellStyle name="常规 12 2 4" xfId="1256"/>
    <cellStyle name="常规 12 3" xfId="1257"/>
    <cellStyle name="常规 12 3 2" xfId="1258"/>
    <cellStyle name="常规 12 4" xfId="1259"/>
    <cellStyle name="常规 12 4 2" xfId="1260"/>
    <cellStyle name="常规 12 5" xfId="1261"/>
    <cellStyle name="常规 12_16省公开附件" xfId="1262"/>
    <cellStyle name="常规 13" xfId="1263"/>
    <cellStyle name="常规 13 2" xfId="1264"/>
    <cellStyle name="常规 13 2 2" xfId="1265"/>
    <cellStyle name="常规 13 2 2 2" xfId="1266"/>
    <cellStyle name="常规 13 2 3" xfId="1267"/>
    <cellStyle name="常规 13 3" xfId="1268"/>
    <cellStyle name="常规 13 3 2" xfId="1269"/>
    <cellStyle name="常规 13 4" xfId="1270"/>
    <cellStyle name="常规 13_16省公开附件" xfId="1271"/>
    <cellStyle name="常规 14" xfId="1272"/>
    <cellStyle name="常规 14 2" xfId="1273"/>
    <cellStyle name="常规 14 3" xfId="1274"/>
    <cellStyle name="常规 14 4" xfId="1275"/>
    <cellStyle name="常规 14_16省公开附件" xfId="1276"/>
    <cellStyle name="常规 15" xfId="1277"/>
    <cellStyle name="常规 15 2" xfId="1278"/>
    <cellStyle name="常规 15 3" xfId="1279"/>
    <cellStyle name="常规 15 4" xfId="1280"/>
    <cellStyle name="常规 15_16省公开附件" xfId="1281"/>
    <cellStyle name="常规 16" xfId="1282"/>
    <cellStyle name="常规 16 2" xfId="1283"/>
    <cellStyle name="常规 16_16省公开附件" xfId="1284"/>
    <cellStyle name="常规 17" xfId="1285"/>
    <cellStyle name="常规 17 2" xfId="1286"/>
    <cellStyle name="常规 17_16省公开附件" xfId="1287"/>
    <cellStyle name="常规 18" xfId="1288"/>
    <cellStyle name="常规 18 2" xfId="1289"/>
    <cellStyle name="常规 18_16省公开附件" xfId="1290"/>
    <cellStyle name="常规 19" xfId="1291"/>
    <cellStyle name="常规 19 2" xfId="1292"/>
    <cellStyle name="常规 19_16省公开附件" xfId="1293"/>
    <cellStyle name="常规 2" xfId="1294"/>
    <cellStyle name="常规 2 2" xfId="1295"/>
    <cellStyle name="常规 2 2 10" xfId="1296"/>
    <cellStyle name="常规 2 2 2" xfId="1297"/>
    <cellStyle name="常规 2 2 2 2" xfId="1298"/>
    <cellStyle name="常规 2 2 2 2 2" xfId="1299"/>
    <cellStyle name="常规 2 2 2 2 2 2" xfId="1300"/>
    <cellStyle name="常规 2 2 2 2 2 3" xfId="1301"/>
    <cellStyle name="常规 2 2 2 2 2 4" xfId="1302"/>
    <cellStyle name="常规 2 2 2 2 3" xfId="1303"/>
    <cellStyle name="常规 2 2 2 2 3 2" xfId="1304"/>
    <cellStyle name="常规 2 2 2 2 3 3" xfId="1305"/>
    <cellStyle name="常规 2 2 2 2 4" xfId="1306"/>
    <cellStyle name="常规 2 2 2 2 4 2" xfId="1307"/>
    <cellStyle name="常规 2 2 2 2 4 3" xfId="1308"/>
    <cellStyle name="常规 2 2 2 2 4 4" xfId="1309"/>
    <cellStyle name="常规 2 2 2 2 5" xfId="1310"/>
    <cellStyle name="常规 2 2 2 2 6" xfId="1311"/>
    <cellStyle name="常规 2 2 2 2 7" xfId="1312"/>
    <cellStyle name="常规 2 2 2 2_16省公开附件" xfId="1313"/>
    <cellStyle name="常规 2 2 2 3" xfId="1314"/>
    <cellStyle name="常规 2 2 2 3 2" xfId="1315"/>
    <cellStyle name="常规 2 2 2 3 3" xfId="1316"/>
    <cellStyle name="常规 2 2 2 3 4" xfId="1317"/>
    <cellStyle name="常规 2 2 2 4" xfId="1318"/>
    <cellStyle name="常规 2 2 2 4 2" xfId="1319"/>
    <cellStyle name="常规 2 2 2 4 3" xfId="1320"/>
    <cellStyle name="常规 2 2 2 4 4" xfId="1321"/>
    <cellStyle name="常规 2 2 2 5" xfId="1322"/>
    <cellStyle name="常规 2 2 2 5 2" xfId="1323"/>
    <cellStyle name="常规 2 2 2 5 3" xfId="1324"/>
    <cellStyle name="常规 2 2 2 6" xfId="1325"/>
    <cellStyle name="常规 2 2 2 6 2" xfId="1326"/>
    <cellStyle name="常规 2 2 2 6 3" xfId="1327"/>
    <cellStyle name="常规 2 2 2 6 4" xfId="1328"/>
    <cellStyle name="常规 2 2 2 7" xfId="1329"/>
    <cellStyle name="常规 2 2 2 8" xfId="1330"/>
    <cellStyle name="常规 2 2 2 9" xfId="1331"/>
    <cellStyle name="常规 2 2 2_16省公开附件" xfId="1332"/>
    <cellStyle name="常规 2 2 3" xfId="1333"/>
    <cellStyle name="常规 2 2 3 2" xfId="1334"/>
    <cellStyle name="常规 2 2 3 2 2" xfId="1335"/>
    <cellStyle name="常规 2 2 3 2 3" xfId="1336"/>
    <cellStyle name="常规 2 2 3 2 4" xfId="1337"/>
    <cellStyle name="常规 2 2 3 3" xfId="1338"/>
    <cellStyle name="常规 2 2 3 3 2" xfId="1339"/>
    <cellStyle name="常规 2 2 3 3 3" xfId="1340"/>
    <cellStyle name="常规 2 2 3 4" xfId="1341"/>
    <cellStyle name="常规 2 2 3 4 2" xfId="1342"/>
    <cellStyle name="常规 2 2 3 4 3" xfId="1343"/>
    <cellStyle name="常规 2 2 3 4 4" xfId="1344"/>
    <cellStyle name="常规 2 2 3 5" xfId="1345"/>
    <cellStyle name="常规 2 2 3 6" xfId="1346"/>
    <cellStyle name="常规 2 2 3 7" xfId="1347"/>
    <cellStyle name="常规 2 2 3_16省公开附件" xfId="1348"/>
    <cellStyle name="常规 2 2 4" xfId="1349"/>
    <cellStyle name="常规 2 2 4 2" xfId="1350"/>
    <cellStyle name="常规 2 2 4 3" xfId="1351"/>
    <cellStyle name="常规 2 2 4 4" xfId="1352"/>
    <cellStyle name="常规 2 2 5" xfId="1353"/>
    <cellStyle name="常规 2 2 5 2" xfId="1354"/>
    <cellStyle name="常规 2 2 5 3" xfId="1355"/>
    <cellStyle name="常规 2 2 5 4" xfId="1356"/>
    <cellStyle name="常规 2 2 6" xfId="1357"/>
    <cellStyle name="常规 2 2 6 2" xfId="1358"/>
    <cellStyle name="常规 2 2 6 3" xfId="1359"/>
    <cellStyle name="常规 2 2 7" xfId="1360"/>
    <cellStyle name="常规 2 2 7 2" xfId="1361"/>
    <cellStyle name="常规 2 2 7 3" xfId="1362"/>
    <cellStyle name="常规 2 2 7 4" xfId="1363"/>
    <cellStyle name="常规 2 2 8" xfId="1364"/>
    <cellStyle name="常规 2 2 9" xfId="1365"/>
    <cellStyle name="常规 2 2_16省公开附件" xfId="1366"/>
    <cellStyle name="常规 2 3" xfId="1367"/>
    <cellStyle name="常规 2 3 2" xfId="1368"/>
    <cellStyle name="常规 2 3 2 2" xfId="1369"/>
    <cellStyle name="常规 2 3 2 2 2" xfId="1370"/>
    <cellStyle name="常规 2 3 2 2 3" xfId="1371"/>
    <cellStyle name="常规 2 3 2 2 4" xfId="1372"/>
    <cellStyle name="常规 2 3 2 2 5" xfId="1373"/>
    <cellStyle name="常规 2 3 2 2_16省公开附件" xfId="1374"/>
    <cellStyle name="常规 2 3 2 3" xfId="1375"/>
    <cellStyle name="常规 2 3 2 3 2" xfId="1376"/>
    <cellStyle name="常规 2 3 2 3 3" xfId="1377"/>
    <cellStyle name="常规 2 3 2 3_16省公开附件" xfId="1378"/>
    <cellStyle name="常规 2 3 2 4" xfId="1379"/>
    <cellStyle name="常规 2 3 2 4 2" xfId="1380"/>
    <cellStyle name="常规 2 3 2 4 3" xfId="1381"/>
    <cellStyle name="常规 2 3 2 4 4" xfId="1382"/>
    <cellStyle name="常规 2 3 2 5" xfId="1383"/>
    <cellStyle name="常规 2 3 2 6" xfId="1384"/>
    <cellStyle name="常规 2 3 2 7" xfId="1385"/>
    <cellStyle name="常规 2 3 2_16省公开附件" xfId="1386"/>
    <cellStyle name="常规 2 3 3" xfId="1387"/>
    <cellStyle name="常规 2 3 3 2" xfId="1388"/>
    <cellStyle name="常规 2 3 3 3" xfId="1389"/>
    <cellStyle name="常规 2 3 3 4" xfId="1390"/>
    <cellStyle name="常规 2 3 3 5" xfId="1391"/>
    <cellStyle name="常规 2 3 3_16省公开附件" xfId="1392"/>
    <cellStyle name="常规 2 3 4" xfId="1393"/>
    <cellStyle name="常规 2 3 4 2" xfId="1394"/>
    <cellStyle name="常规 2 3 4 3" xfId="1395"/>
    <cellStyle name="常规 2 3 4 4" xfId="1396"/>
    <cellStyle name="常规 2 3 4_16省公开附件" xfId="1397"/>
    <cellStyle name="常规 2 3 5" xfId="1398"/>
    <cellStyle name="常规 2 3 5 2" xfId="1399"/>
    <cellStyle name="常规 2 3 5 3" xfId="1400"/>
    <cellStyle name="常规 2 3 6" xfId="1401"/>
    <cellStyle name="常规 2 3 6 2" xfId="1402"/>
    <cellStyle name="常规 2 3 6 3" xfId="1403"/>
    <cellStyle name="常规 2 3 6 4" xfId="1404"/>
    <cellStyle name="常规 2 3 7" xfId="1405"/>
    <cellStyle name="常规 2 3 8" xfId="1406"/>
    <cellStyle name="常规 2 3 9" xfId="1407"/>
    <cellStyle name="常规 2 3_16省公开附件" xfId="1408"/>
    <cellStyle name="常规 2 4" xfId="1409"/>
    <cellStyle name="常规 2 4 2" xfId="1410"/>
    <cellStyle name="常规 2 4 2 2" xfId="1411"/>
    <cellStyle name="常规 2 4 2 2 2" xfId="1412"/>
    <cellStyle name="常规 2 4 2 2 3" xfId="1413"/>
    <cellStyle name="常规 2 4 2 2 4" xfId="1414"/>
    <cellStyle name="常规 2 4 2 2 5" xfId="1415"/>
    <cellStyle name="常规 2 4 2 2_16省公开附件" xfId="1416"/>
    <cellStyle name="常规 2 4 2 3" xfId="1417"/>
    <cellStyle name="常规 2 4 2 3 2" xfId="1418"/>
    <cellStyle name="常规 2 4 2 3 3" xfId="1419"/>
    <cellStyle name="常规 2 4 2 3_16省公开附件" xfId="1420"/>
    <cellStyle name="常规 2 4 2 4" xfId="1421"/>
    <cellStyle name="常规 2 4 2 4 2" xfId="1422"/>
    <cellStyle name="常规 2 4 2 4 3" xfId="1423"/>
    <cellStyle name="常规 2 4 2 4 4" xfId="1424"/>
    <cellStyle name="常规 2 4 2 5" xfId="1425"/>
    <cellStyle name="常规 2 4 2 6" xfId="1426"/>
    <cellStyle name="常规 2 4 2 7" xfId="1427"/>
    <cellStyle name="常规 2 4 2_16省公开附件" xfId="1428"/>
    <cellStyle name="常规 2 4 3" xfId="1429"/>
    <cellStyle name="常规 2 4 3 2" xfId="1430"/>
    <cellStyle name="常规 2 4 3 3" xfId="1431"/>
    <cellStyle name="常规 2 4 3 4" xfId="1432"/>
    <cellStyle name="常规 2 4 3 5" xfId="1433"/>
    <cellStyle name="常规 2 4 3_16省公开附件" xfId="1434"/>
    <cellStyle name="常规 2 4 4" xfId="1435"/>
    <cellStyle name="常规 2 4 4 2" xfId="1436"/>
    <cellStyle name="常规 2 4 4 3" xfId="1437"/>
    <cellStyle name="常规 2 4 4 4" xfId="1438"/>
    <cellStyle name="常规 2 4 4_16省公开附件" xfId="1439"/>
    <cellStyle name="常规 2 4 5" xfId="1440"/>
    <cellStyle name="常规 2 4 5 2" xfId="1441"/>
    <cellStyle name="常规 2 4 5 3" xfId="1442"/>
    <cellStyle name="常规 2 4 6" xfId="1443"/>
    <cellStyle name="常规 2 4 6 2" xfId="1444"/>
    <cellStyle name="常规 2 4 6 3" xfId="1445"/>
    <cellStyle name="常规 2 4 6 4" xfId="1446"/>
    <cellStyle name="常规 2 4 7" xfId="1447"/>
    <cellStyle name="常规 2 4 8" xfId="1448"/>
    <cellStyle name="常规 2 4 9" xfId="1449"/>
    <cellStyle name="常规 2 4_16省公开附件" xfId="1450"/>
    <cellStyle name="常规 2 5" xfId="1451"/>
    <cellStyle name="常规 2 5 2" xfId="1452"/>
    <cellStyle name="常规 2 5 2 2" xfId="1453"/>
    <cellStyle name="常规 2 5 2 3" xfId="1454"/>
    <cellStyle name="常规 2 5 2_16省公开附件" xfId="1455"/>
    <cellStyle name="常规 2 5 3" xfId="1456"/>
    <cellStyle name="常规 2 5 4" xfId="1457"/>
    <cellStyle name="常规 2 5_16省公开附件" xfId="1458"/>
    <cellStyle name="常规 2 6" xfId="1459"/>
    <cellStyle name="常规 2 6 2" xfId="1460"/>
    <cellStyle name="常规 2 6 3" xfId="1461"/>
    <cellStyle name="常规 2 6_16省公开附件" xfId="1462"/>
    <cellStyle name="常规 2 7" xfId="1463"/>
    <cellStyle name="常规 2 8" xfId="1464"/>
    <cellStyle name="常规 2_2012-2013年“三公”经费预决算情况汇总表样" xfId="1465"/>
    <cellStyle name="常规 20" xfId="1466"/>
    <cellStyle name="常规 20 2" xfId="1467"/>
    <cellStyle name="常规 20_16省公开附件" xfId="1468"/>
    <cellStyle name="常规 21" xfId="1469"/>
    <cellStyle name="常规 21 2" xfId="1470"/>
    <cellStyle name="常规 21_16省公开附件" xfId="1471"/>
    <cellStyle name="常规 22" xfId="1472"/>
    <cellStyle name="常规 22 2" xfId="1473"/>
    <cellStyle name="常规 22_16省公开附件" xfId="1474"/>
    <cellStyle name="常规 23" xfId="1475"/>
    <cellStyle name="常规 23 2" xfId="1476"/>
    <cellStyle name="常规 23_16省公开附件" xfId="1477"/>
    <cellStyle name="常规 24" xfId="1478"/>
    <cellStyle name="常规 24 2" xfId="1479"/>
    <cellStyle name="常规 24_16省公开附件" xfId="1480"/>
    <cellStyle name="常规 25" xfId="1481"/>
    <cellStyle name="常规 25 2" xfId="1482"/>
    <cellStyle name="常规 25_16省公开附件" xfId="1483"/>
    <cellStyle name="常规 26" xfId="1484"/>
    <cellStyle name="常规 26 2" xfId="1485"/>
    <cellStyle name="常规 26_16省公开附件" xfId="1486"/>
    <cellStyle name="常规 27" xfId="1487"/>
    <cellStyle name="常规 27 2" xfId="1488"/>
    <cellStyle name="常规 27_16省公开附件" xfId="1489"/>
    <cellStyle name="常规 28" xfId="1490"/>
    <cellStyle name="常规 28 2" xfId="1491"/>
    <cellStyle name="常规 28_16省公开附件" xfId="1492"/>
    <cellStyle name="常规 29" xfId="1493"/>
    <cellStyle name="常规 29 2" xfId="1494"/>
    <cellStyle name="常规 29_16省公开附件" xfId="1495"/>
    <cellStyle name="常规 3" xfId="1496"/>
    <cellStyle name="常规 3 10" xfId="1497"/>
    <cellStyle name="常规 3 2" xfId="1498"/>
    <cellStyle name="常规 3 2 2" xfId="1499"/>
    <cellStyle name="常规 3 2 2 2" xfId="1500"/>
    <cellStyle name="常规 3 2 2 3" xfId="1501"/>
    <cellStyle name="常规 3 2 2 4" xfId="1502"/>
    <cellStyle name="常规 3 2 2 5" xfId="1503"/>
    <cellStyle name="常规 3 2 2_16省公开附件" xfId="1504"/>
    <cellStyle name="常规 3 2 3" xfId="1505"/>
    <cellStyle name="常规 3 2 3 2" xfId="1506"/>
    <cellStyle name="常规 3 2 3 3" xfId="1507"/>
    <cellStyle name="常规 3 2 3_16省公开附件" xfId="1508"/>
    <cellStyle name="常规 3 2 4" xfId="1509"/>
    <cellStyle name="常规 3 2 4 2" xfId="1510"/>
    <cellStyle name="常规 3 2 4 3" xfId="1511"/>
    <cellStyle name="常规 3 2 4 4" xfId="1512"/>
    <cellStyle name="常规 3 2 5" xfId="1513"/>
    <cellStyle name="常规 3 2 6" xfId="1514"/>
    <cellStyle name="常规 3 2 7" xfId="1515"/>
    <cellStyle name="常规 3 2_16省公开附件" xfId="1516"/>
    <cellStyle name="常规 3 3" xfId="1517"/>
    <cellStyle name="常规 3 3 2" xfId="1518"/>
    <cellStyle name="常规 3 3 3" xfId="1519"/>
    <cellStyle name="常规 3 3 4" xfId="1520"/>
    <cellStyle name="常规 3 3_16省公开附件" xfId="1521"/>
    <cellStyle name="常规 3 4" xfId="1522"/>
    <cellStyle name="常规 3 4 2" xfId="1523"/>
    <cellStyle name="常规 3 4 3" xfId="1524"/>
    <cellStyle name="常规 3 4_16省公开附件" xfId="1525"/>
    <cellStyle name="常规 3 5" xfId="1526"/>
    <cellStyle name="常规 3 5 2" xfId="1527"/>
    <cellStyle name="常规 3 5 3" xfId="1528"/>
    <cellStyle name="常规 3 5_16省公开附件" xfId="1529"/>
    <cellStyle name="常规 3 6" xfId="1530"/>
    <cellStyle name="常规 3 6 2" xfId="1531"/>
    <cellStyle name="常规 3 6 3" xfId="1532"/>
    <cellStyle name="常规 3 6_16省公开附件" xfId="1533"/>
    <cellStyle name="常规 3 7" xfId="1534"/>
    <cellStyle name="常规 3 7 2" xfId="1535"/>
    <cellStyle name="常规 3 7 3" xfId="1536"/>
    <cellStyle name="常规 3 8" xfId="1537"/>
    <cellStyle name="常规 3 9" xfId="1538"/>
    <cellStyle name="常规 3_16省公开附件" xfId="1539"/>
    <cellStyle name="常规 30" xfId="1540"/>
    <cellStyle name="常规 30 2" xfId="1541"/>
    <cellStyle name="常规 30_16省公开附件" xfId="1542"/>
    <cellStyle name="常规 31" xfId="1543"/>
    <cellStyle name="常规 32" xfId="1544"/>
    <cellStyle name="常规 33" xfId="1545"/>
    <cellStyle name="常规 34" xfId="1546"/>
    <cellStyle name="常规 35" xfId="1547"/>
    <cellStyle name="常规 36" xfId="1548"/>
    <cellStyle name="常规 37" xfId="1549"/>
    <cellStyle name="常规 38" xfId="1550"/>
    <cellStyle name="常规 39" xfId="1551"/>
    <cellStyle name="常规 4" xfId="1552"/>
    <cellStyle name="常规 4 2" xfId="1553"/>
    <cellStyle name="常规 4 2 2" xfId="1554"/>
    <cellStyle name="常规 4 2 2 2" xfId="1555"/>
    <cellStyle name="常规 4 2 2 2 2" xfId="1556"/>
    <cellStyle name="常规 4 2 2 2 3" xfId="1557"/>
    <cellStyle name="常规 4 2 2 2 4" xfId="1558"/>
    <cellStyle name="常规 4 2 2 2 5" xfId="1559"/>
    <cellStyle name="常规 4 2 2 3" xfId="1560"/>
    <cellStyle name="常规 4 2 2 3 2" xfId="1561"/>
    <cellStyle name="常规 4 2 2 3 3" xfId="1562"/>
    <cellStyle name="常规 4 2 2 4" xfId="1563"/>
    <cellStyle name="常规 4 2 2 4 2" xfId="1564"/>
    <cellStyle name="常规 4 2 2 4 3" xfId="1565"/>
    <cellStyle name="常规 4 2 2 4 4" xfId="1566"/>
    <cellStyle name="常规 4 2 2 5" xfId="1567"/>
    <cellStyle name="常规 4 2 2 6" xfId="1568"/>
    <cellStyle name="常规 4 2 2 7" xfId="1569"/>
    <cellStyle name="常规 4 2 2_16省公开附件" xfId="1570"/>
    <cellStyle name="常规 4 2 3" xfId="1571"/>
    <cellStyle name="常规 4 2 3 2" xfId="1572"/>
    <cellStyle name="常规 4 2 3 3" xfId="1573"/>
    <cellStyle name="常规 4 2 3 4" xfId="1574"/>
    <cellStyle name="常规 4 2 3_16省公开附件" xfId="1575"/>
    <cellStyle name="常规 4 2 4" xfId="1576"/>
    <cellStyle name="常规 4 2 4 2" xfId="1577"/>
    <cellStyle name="常规 4 2 4 3" xfId="1578"/>
    <cellStyle name="常规 4 2 4 4" xfId="1579"/>
    <cellStyle name="常规 4 2 5" xfId="1580"/>
    <cellStyle name="常规 4 2 5 2" xfId="1581"/>
    <cellStyle name="常规 4 2 5 3" xfId="1582"/>
    <cellStyle name="常规 4 2 6" xfId="1583"/>
    <cellStyle name="常规 4 2 6 2" xfId="1584"/>
    <cellStyle name="常规 4 2 6 3" xfId="1585"/>
    <cellStyle name="常规 4 2 6 4" xfId="1586"/>
    <cellStyle name="常规 4 2 7" xfId="1587"/>
    <cellStyle name="常规 4 2 8" xfId="1588"/>
    <cellStyle name="常规 4 2 9" xfId="1589"/>
    <cellStyle name="常规 4 2_16省公开附件" xfId="1590"/>
    <cellStyle name="常规 4 3" xfId="1591"/>
    <cellStyle name="常规 4 3 2" xfId="1592"/>
    <cellStyle name="常规 4 3 3" xfId="1593"/>
    <cellStyle name="常规 4 3 4" xfId="1594"/>
    <cellStyle name="常规 4 3_16省公开附件" xfId="1595"/>
    <cellStyle name="常规 4 4" xfId="1596"/>
    <cellStyle name="常规 4 5" xfId="1597"/>
    <cellStyle name="常规 4 6" xfId="1598"/>
    <cellStyle name="常规 4_征收计划表8" xfId="1599"/>
    <cellStyle name="常规 40" xfId="1600"/>
    <cellStyle name="常规 41" xfId="1601"/>
    <cellStyle name="常规 42" xfId="1602"/>
    <cellStyle name="常规 43" xfId="1603"/>
    <cellStyle name="常规 44" xfId="1604"/>
    <cellStyle name="常规 45" xfId="1605"/>
    <cellStyle name="常规 46" xfId="1606"/>
    <cellStyle name="常规 47" xfId="1607"/>
    <cellStyle name="常规 48" xfId="1608"/>
    <cellStyle name="常规 5" xfId="1609"/>
    <cellStyle name="常规 5 2" xfId="1610"/>
    <cellStyle name="常规 5 2 2" xfId="1611"/>
    <cellStyle name="常规 5 2 2 2" xfId="1612"/>
    <cellStyle name="常规 5 2 2 3" xfId="1613"/>
    <cellStyle name="常规 5 2 2 4" xfId="1614"/>
    <cellStyle name="常规 5 2 2 5" xfId="1615"/>
    <cellStyle name="常规 5 2 2_16省公开附件" xfId="1616"/>
    <cellStyle name="常规 5 2 3" xfId="1617"/>
    <cellStyle name="常规 5 2 3 2" xfId="1618"/>
    <cellStyle name="常规 5 2 3 3" xfId="1619"/>
    <cellStyle name="常规 5 2 3_16省公开附件" xfId="1620"/>
    <cellStyle name="常规 5 2 4" xfId="1621"/>
    <cellStyle name="常规 5 2 4 2" xfId="1622"/>
    <cellStyle name="常规 5 2 4 3" xfId="1623"/>
    <cellStyle name="常规 5 2 4 4" xfId="1624"/>
    <cellStyle name="常规 5 2 5" xfId="1625"/>
    <cellStyle name="常规 5 2 6" xfId="1626"/>
    <cellStyle name="常规 5 2 7" xfId="1627"/>
    <cellStyle name="常规 5 2_16省公开附件" xfId="1628"/>
    <cellStyle name="常规 5 3" xfId="1629"/>
    <cellStyle name="常规 5 3 2" xfId="1630"/>
    <cellStyle name="常规 5 3 3" xfId="1631"/>
    <cellStyle name="常规 5 3 4" xfId="1632"/>
    <cellStyle name="常规 5 3_16省公开附件" xfId="1633"/>
    <cellStyle name="常规 5 4" xfId="1634"/>
    <cellStyle name="常规 5 4 2" xfId="1635"/>
    <cellStyle name="常规 5 4 3" xfId="1636"/>
    <cellStyle name="常规 5 4 4" xfId="1637"/>
    <cellStyle name="常规 5 4_16省公开附件" xfId="1638"/>
    <cellStyle name="常规 5 5" xfId="1639"/>
    <cellStyle name="常规 5 5 2" xfId="1640"/>
    <cellStyle name="常规 5 5 3" xfId="1641"/>
    <cellStyle name="常规 5 6" xfId="1642"/>
    <cellStyle name="常规 5 6 2" xfId="1643"/>
    <cellStyle name="常规 5 6 3" xfId="1644"/>
    <cellStyle name="常规 5 6 4" xfId="1645"/>
    <cellStyle name="常规 5 7" xfId="1646"/>
    <cellStyle name="常规 5 8" xfId="1647"/>
    <cellStyle name="常规 5 9" xfId="1648"/>
    <cellStyle name="常规 5_16省公开附件" xfId="1649"/>
    <cellStyle name="常规 6" xfId="1650"/>
    <cellStyle name="常规 6 2" xfId="1651"/>
    <cellStyle name="常规 6 2 2" xfId="1652"/>
    <cellStyle name="常规 6 2 2 2" xfId="1653"/>
    <cellStyle name="常规 6 2 2 2 2" xfId="1654"/>
    <cellStyle name="常规 6 2 2 3" xfId="1655"/>
    <cellStyle name="常规 6 2 2_16省公开附件" xfId="1656"/>
    <cellStyle name="常规 6 2 3" xfId="1657"/>
    <cellStyle name="常规 6 2 3 2" xfId="1658"/>
    <cellStyle name="常规 6 2 3_16省公开附件" xfId="1659"/>
    <cellStyle name="常规 6 2 4" xfId="1660"/>
    <cellStyle name="常规 6 2_16省公开附件" xfId="1661"/>
    <cellStyle name="常规 6 3" xfId="1662"/>
    <cellStyle name="常规 6 3 2" xfId="1663"/>
    <cellStyle name="常规 6 3 2 2" xfId="1664"/>
    <cellStyle name="常规 6 3 3" xfId="1665"/>
    <cellStyle name="常规 6 3_16省公开附件" xfId="1666"/>
    <cellStyle name="常规 6 4" xfId="1667"/>
    <cellStyle name="常规 6 4 2" xfId="1668"/>
    <cellStyle name="常规 6 4_16省公开附件" xfId="1669"/>
    <cellStyle name="常规 6 5" xfId="1670"/>
    <cellStyle name="常规 6_16省公开附件" xfId="1671"/>
    <cellStyle name="常规 7" xfId="1672"/>
    <cellStyle name="常规 7 2" xfId="1673"/>
    <cellStyle name="常规 7 2 2" xfId="1674"/>
    <cellStyle name="常规 7 2 2 2" xfId="1675"/>
    <cellStyle name="常规 7 2 2_16省公开附件" xfId="1676"/>
    <cellStyle name="常规 7 2 3" xfId="1677"/>
    <cellStyle name="常规 7 2_16省公开附件" xfId="1678"/>
    <cellStyle name="常规 7 3" xfId="1679"/>
    <cellStyle name="常规 7 3 2" xfId="1680"/>
    <cellStyle name="常规 7 3_16省公开附件" xfId="1681"/>
    <cellStyle name="常规 7 4" xfId="1682"/>
    <cellStyle name="常规 7 5" xfId="1683"/>
    <cellStyle name="常规 7_16省公开附件" xfId="1684"/>
    <cellStyle name="常规 8" xfId="1685"/>
    <cellStyle name="常规 8 2" xfId="1686"/>
    <cellStyle name="常规 8 2 2" xfId="1687"/>
    <cellStyle name="常规 8 2 2 2" xfId="1688"/>
    <cellStyle name="常规 8 2 3" xfId="1689"/>
    <cellStyle name="常规 8 2_16省公开附件" xfId="1690"/>
    <cellStyle name="常规 8 3" xfId="1691"/>
    <cellStyle name="常规 8 3 2" xfId="1692"/>
    <cellStyle name="常规 8 3_16省公开附件" xfId="1693"/>
    <cellStyle name="常规 8 4" xfId="1694"/>
    <cellStyle name="常规 8 5" xfId="1695"/>
    <cellStyle name="常规 8_16省公开附件" xfId="1696"/>
    <cellStyle name="常规 9" xfId="1697"/>
    <cellStyle name="常规 9 2" xfId="1698"/>
    <cellStyle name="常规 9 2 2" xfId="1699"/>
    <cellStyle name="常规 9 2 2 2" xfId="1700"/>
    <cellStyle name="常规 9 2 3" xfId="1701"/>
    <cellStyle name="常规 9 3" xfId="1702"/>
    <cellStyle name="常规 9 3 2" xfId="1703"/>
    <cellStyle name="常规 9 4" xfId="1704"/>
    <cellStyle name="常规 9_16省公开附件" xfId="1705"/>
    <cellStyle name="常规_2011年第十三届人大第次会议通过12.13" xfId="1706"/>
    <cellStyle name="超级链接" xfId="1707"/>
    <cellStyle name="超级链接 2" xfId="1708"/>
    <cellStyle name="超级链接 2 2" xfId="1709"/>
    <cellStyle name="超级链接 2 2 2" xfId="1710"/>
    <cellStyle name="超级链接 2 2 2 2" xfId="1711"/>
    <cellStyle name="超级链接 2 2 3" xfId="1712"/>
    <cellStyle name="超级链接 2 3" xfId="1713"/>
    <cellStyle name="超级链接 2 3 2" xfId="1714"/>
    <cellStyle name="超级链接 2 4" xfId="1715"/>
    <cellStyle name="超级链接 3" xfId="1716"/>
    <cellStyle name="超级链接 3 2" xfId="1717"/>
    <cellStyle name="超级链接 3 2 2" xfId="1718"/>
    <cellStyle name="超级链接 3 3" xfId="1719"/>
    <cellStyle name="超级链接 4" xfId="1720"/>
    <cellStyle name="超级链接 4 2" xfId="1721"/>
    <cellStyle name="超级链接 5" xfId="1722"/>
    <cellStyle name="Hyperlink" xfId="1723"/>
    <cellStyle name="好" xfId="1724"/>
    <cellStyle name="好 2" xfId="1725"/>
    <cellStyle name="好 2 2" xfId="1726"/>
    <cellStyle name="好 2 2 2" xfId="1727"/>
    <cellStyle name="好 2 2 2 2" xfId="1728"/>
    <cellStyle name="好 2 2 3" xfId="1729"/>
    <cellStyle name="好 2 3" xfId="1730"/>
    <cellStyle name="好 2 3 2" xfId="1731"/>
    <cellStyle name="好 2 4" xfId="1732"/>
    <cellStyle name="好 3" xfId="1733"/>
    <cellStyle name="好 3 2" xfId="1734"/>
    <cellStyle name="好 3 2 2" xfId="1735"/>
    <cellStyle name="好 3 2 2 2" xfId="1736"/>
    <cellStyle name="好 3 2 3" xfId="1737"/>
    <cellStyle name="好 3 3" xfId="1738"/>
    <cellStyle name="好 3 3 2" xfId="1739"/>
    <cellStyle name="好 3 4" xfId="1740"/>
    <cellStyle name="好 4" xfId="1741"/>
    <cellStyle name="好 4 2" xfId="1742"/>
    <cellStyle name="好 4 2 2" xfId="1743"/>
    <cellStyle name="好 4 3" xfId="1744"/>
    <cellStyle name="好 5" xfId="1745"/>
    <cellStyle name="好 5 2" xfId="1746"/>
    <cellStyle name="好 5 2 2" xfId="1747"/>
    <cellStyle name="好 5 3" xfId="1748"/>
    <cellStyle name="好 6" xfId="1749"/>
    <cellStyle name="好 6 2" xfId="1750"/>
    <cellStyle name="好 7" xfId="1751"/>
    <cellStyle name="好_5.中央部门决算（草案)-1" xfId="1752"/>
    <cellStyle name="好_F00DC810C49E00C2E0430A3413167AE0" xfId="1753"/>
    <cellStyle name="好_出版署2010年度中央部门决算草案" xfId="1754"/>
    <cellStyle name="好_全国友协2010年度中央部门决算（草案）" xfId="1755"/>
    <cellStyle name="好_司法部2010年度中央部门决算（草案）报" xfId="1756"/>
    <cellStyle name="后继超级链接" xfId="1757"/>
    <cellStyle name="后继超级链接 2" xfId="1758"/>
    <cellStyle name="后继超级链接 2 2" xfId="1759"/>
    <cellStyle name="后继超级链接 2 2 2" xfId="1760"/>
    <cellStyle name="后继超级链接 2 2 2 2" xfId="1761"/>
    <cellStyle name="后继超级链接 2 2 3" xfId="1762"/>
    <cellStyle name="后继超级链接 2 3" xfId="1763"/>
    <cellStyle name="后继超级链接 2 3 2" xfId="1764"/>
    <cellStyle name="后继超级链接 2 4" xfId="1765"/>
    <cellStyle name="后继超级链接 3" xfId="1766"/>
    <cellStyle name="后继超级链接 3 2" xfId="1767"/>
    <cellStyle name="后继超级链接 3 2 2" xfId="1768"/>
    <cellStyle name="后继超级链接 3 3" xfId="1769"/>
    <cellStyle name="后继超级链接 4" xfId="1770"/>
    <cellStyle name="后继超级链接 4 2" xfId="1771"/>
    <cellStyle name="后继超级链接 5" xfId="1772"/>
    <cellStyle name="汇总" xfId="1773"/>
    <cellStyle name="汇总 2" xfId="1774"/>
    <cellStyle name="汇总 2 2" xfId="1775"/>
    <cellStyle name="汇总 2 2 2" xfId="1776"/>
    <cellStyle name="汇总 2 2 2 2" xfId="1777"/>
    <cellStyle name="汇总 2 2 2_16省公开附件" xfId="1778"/>
    <cellStyle name="汇总 2 2 3" xfId="1779"/>
    <cellStyle name="汇总 2 2_16省公开附件" xfId="1780"/>
    <cellStyle name="汇总 2 3" xfId="1781"/>
    <cellStyle name="汇总 2 3 2" xfId="1782"/>
    <cellStyle name="汇总 2 3 2 2" xfId="1783"/>
    <cellStyle name="汇总 2 3 3" xfId="1784"/>
    <cellStyle name="汇总 2 3_16省公开附件" xfId="1785"/>
    <cellStyle name="汇总 2 4" xfId="1786"/>
    <cellStyle name="汇总 2 4 2" xfId="1787"/>
    <cellStyle name="汇总 2 5" xfId="1788"/>
    <cellStyle name="汇总 2_16省公开附件" xfId="1789"/>
    <cellStyle name="汇总 3" xfId="1790"/>
    <cellStyle name="汇总 3 2" xfId="1791"/>
    <cellStyle name="汇总 3 2 2" xfId="1792"/>
    <cellStyle name="汇总 3 2 2 2" xfId="1793"/>
    <cellStyle name="汇总 3 2 3" xfId="1794"/>
    <cellStyle name="汇总 3 3" xfId="1795"/>
    <cellStyle name="汇总 3 3 2" xfId="1796"/>
    <cellStyle name="汇总 3 4" xfId="1797"/>
    <cellStyle name="汇总 3_16省公开附件" xfId="1798"/>
    <cellStyle name="汇总 4" xfId="1799"/>
    <cellStyle name="汇总 4 2" xfId="1800"/>
    <cellStyle name="汇总 4 2 2" xfId="1801"/>
    <cellStyle name="汇总 4 3" xfId="1802"/>
    <cellStyle name="汇总 5" xfId="1803"/>
    <cellStyle name="汇总 5 2" xfId="1804"/>
    <cellStyle name="汇总 5 2 2" xfId="1805"/>
    <cellStyle name="汇总 5 3" xfId="1806"/>
    <cellStyle name="汇总 6" xfId="1807"/>
    <cellStyle name="汇总 6 2" xfId="1808"/>
    <cellStyle name="汇总 7" xfId="1809"/>
    <cellStyle name="汇总_16省公开附件" xfId="1810"/>
    <cellStyle name="Currency" xfId="1811"/>
    <cellStyle name="货币 2" xfId="1812"/>
    <cellStyle name="货币 2 10" xfId="1813"/>
    <cellStyle name="货币 2 2" xfId="1814"/>
    <cellStyle name="货币 2 2 2" xfId="1815"/>
    <cellStyle name="货币 2 2 2 2" xfId="1816"/>
    <cellStyle name="货币 2 2 2 2 2" xfId="1817"/>
    <cellStyle name="货币 2 2 2 2 3" xfId="1818"/>
    <cellStyle name="货币 2 2 2 2 4" xfId="1819"/>
    <cellStyle name="货币 2 2 2 3" xfId="1820"/>
    <cellStyle name="货币 2 2 2 3 2" xfId="1821"/>
    <cellStyle name="货币 2 2 2 3 3" xfId="1822"/>
    <cellStyle name="货币 2 2 2 4" xfId="1823"/>
    <cellStyle name="货币 2 2 2 4 2" xfId="1824"/>
    <cellStyle name="货币 2 2 2 4 3" xfId="1825"/>
    <cellStyle name="货币 2 2 2 4 4" xfId="1826"/>
    <cellStyle name="货币 2 2 2 5" xfId="1827"/>
    <cellStyle name="货币 2 2 2 6" xfId="1828"/>
    <cellStyle name="货币 2 2 2 7" xfId="1829"/>
    <cellStyle name="货币 2 2 3" xfId="1830"/>
    <cellStyle name="货币 2 2 3 2" xfId="1831"/>
    <cellStyle name="货币 2 2 3 3" xfId="1832"/>
    <cellStyle name="货币 2 2 3 4" xfId="1833"/>
    <cellStyle name="货币 2 2 4" xfId="1834"/>
    <cellStyle name="货币 2 2 4 2" xfId="1835"/>
    <cellStyle name="货币 2 2 4 3" xfId="1836"/>
    <cellStyle name="货币 2 2 4 4" xfId="1837"/>
    <cellStyle name="货币 2 2 5" xfId="1838"/>
    <cellStyle name="货币 2 2 5 2" xfId="1839"/>
    <cellStyle name="货币 2 2 5 3" xfId="1840"/>
    <cellStyle name="货币 2 2 6" xfId="1841"/>
    <cellStyle name="货币 2 2 6 2" xfId="1842"/>
    <cellStyle name="货币 2 2 6 3" xfId="1843"/>
    <cellStyle name="货币 2 2 6 4" xfId="1844"/>
    <cellStyle name="货币 2 2 7" xfId="1845"/>
    <cellStyle name="货币 2 2 8" xfId="1846"/>
    <cellStyle name="货币 2 2 9" xfId="1847"/>
    <cellStyle name="货币 2 3" xfId="1848"/>
    <cellStyle name="货币 2 3 2" xfId="1849"/>
    <cellStyle name="货币 2 3 2 2" xfId="1850"/>
    <cellStyle name="货币 2 3 2 3" xfId="1851"/>
    <cellStyle name="货币 2 3 2 4" xfId="1852"/>
    <cellStyle name="货币 2 3 3" xfId="1853"/>
    <cellStyle name="货币 2 3 3 2" xfId="1854"/>
    <cellStyle name="货币 2 3 3 3" xfId="1855"/>
    <cellStyle name="货币 2 3 4" xfId="1856"/>
    <cellStyle name="货币 2 3 4 2" xfId="1857"/>
    <cellStyle name="货币 2 3 4 3" xfId="1858"/>
    <cellStyle name="货币 2 3 4 4" xfId="1859"/>
    <cellStyle name="货币 2 3 5" xfId="1860"/>
    <cellStyle name="货币 2 3 6" xfId="1861"/>
    <cellStyle name="货币 2 3 7" xfId="1862"/>
    <cellStyle name="货币 2 4" xfId="1863"/>
    <cellStyle name="货币 2 4 2" xfId="1864"/>
    <cellStyle name="货币 2 4 3" xfId="1865"/>
    <cellStyle name="货币 2 4 4" xfId="1866"/>
    <cellStyle name="货币 2 5" xfId="1867"/>
    <cellStyle name="货币 2 5 2" xfId="1868"/>
    <cellStyle name="货币 2 5 3" xfId="1869"/>
    <cellStyle name="货币 2 5 4" xfId="1870"/>
    <cellStyle name="货币 2 6" xfId="1871"/>
    <cellStyle name="货币 2 6 2" xfId="1872"/>
    <cellStyle name="货币 2 6 3" xfId="1873"/>
    <cellStyle name="货币 2 7" xfId="1874"/>
    <cellStyle name="货币 2 7 2" xfId="1875"/>
    <cellStyle name="货币 2 7 3" xfId="1876"/>
    <cellStyle name="货币 2 7 4" xfId="1877"/>
    <cellStyle name="货币 2 8" xfId="1878"/>
    <cellStyle name="货币 2 9" xfId="1879"/>
    <cellStyle name="货币 3" xfId="1880"/>
    <cellStyle name="货币 3 2" xfId="1881"/>
    <cellStyle name="货币 3 2 2" xfId="1882"/>
    <cellStyle name="货币 3 2 2 2" xfId="1883"/>
    <cellStyle name="货币 3 2 2 3" xfId="1884"/>
    <cellStyle name="货币 3 2 2 4" xfId="1885"/>
    <cellStyle name="货币 3 2 3" xfId="1886"/>
    <cellStyle name="货币 3 2 3 2" xfId="1887"/>
    <cellStyle name="货币 3 2 3 3" xfId="1888"/>
    <cellStyle name="货币 3 2 4" xfId="1889"/>
    <cellStyle name="货币 3 2 4 2" xfId="1890"/>
    <cellStyle name="货币 3 2 4 3" xfId="1891"/>
    <cellStyle name="货币 3 2 4 4" xfId="1892"/>
    <cellStyle name="货币 3 2 5" xfId="1893"/>
    <cellStyle name="货币 3 2 6" xfId="1894"/>
    <cellStyle name="货币 3 2 7" xfId="1895"/>
    <cellStyle name="货币 3 3" xfId="1896"/>
    <cellStyle name="货币 3 3 2" xfId="1897"/>
    <cellStyle name="货币 3 3 3" xfId="1898"/>
    <cellStyle name="货币 3 3 4" xfId="1899"/>
    <cellStyle name="货币 3 4" xfId="1900"/>
    <cellStyle name="货币 3 4 2" xfId="1901"/>
    <cellStyle name="货币 3 4 3" xfId="1902"/>
    <cellStyle name="货币 3 4 4" xfId="1903"/>
    <cellStyle name="货币 3 5" xfId="1904"/>
    <cellStyle name="货币 3 5 2" xfId="1905"/>
    <cellStyle name="货币 3 5 3" xfId="1906"/>
    <cellStyle name="货币 3 6" xfId="1907"/>
    <cellStyle name="货币 3 6 2" xfId="1908"/>
    <cellStyle name="货币 3 6 3" xfId="1909"/>
    <cellStyle name="货币 3 6 4" xfId="1910"/>
    <cellStyle name="货币 3 7" xfId="1911"/>
    <cellStyle name="货币 3 8" xfId="1912"/>
    <cellStyle name="货币 3 9" xfId="1913"/>
    <cellStyle name="货币 4" xfId="1914"/>
    <cellStyle name="货币 4 2" xfId="1915"/>
    <cellStyle name="货币 4 2 2" xfId="1916"/>
    <cellStyle name="货币 4 2 2 2" xfId="1917"/>
    <cellStyle name="货币 4 2 2 3" xfId="1918"/>
    <cellStyle name="货币 4 2 2 4" xfId="1919"/>
    <cellStyle name="货币 4 2 3" xfId="1920"/>
    <cellStyle name="货币 4 2 3 2" xfId="1921"/>
    <cellStyle name="货币 4 2 3 3" xfId="1922"/>
    <cellStyle name="货币 4 2 4" xfId="1923"/>
    <cellStyle name="货币 4 2 4 2" xfId="1924"/>
    <cellStyle name="货币 4 2 4 3" xfId="1925"/>
    <cellStyle name="货币 4 2 4 4" xfId="1926"/>
    <cellStyle name="货币 4 2 5" xfId="1927"/>
    <cellStyle name="货币 4 2 6" xfId="1928"/>
    <cellStyle name="货币 4 2 7" xfId="1929"/>
    <cellStyle name="货币 4 3" xfId="1930"/>
    <cellStyle name="货币 4 3 2" xfId="1931"/>
    <cellStyle name="货币 4 3 3" xfId="1932"/>
    <cellStyle name="货币 4 3 4" xfId="1933"/>
    <cellStyle name="货币 4 4" xfId="1934"/>
    <cellStyle name="货币 4 4 2" xfId="1935"/>
    <cellStyle name="货币 4 4 3" xfId="1936"/>
    <cellStyle name="货币 4 4 4" xfId="1937"/>
    <cellStyle name="货币 4 5" xfId="1938"/>
    <cellStyle name="货币 4 5 2" xfId="1939"/>
    <cellStyle name="货币 4 5 3" xfId="1940"/>
    <cellStyle name="货币 4 6" xfId="1941"/>
    <cellStyle name="货币 4 6 2" xfId="1942"/>
    <cellStyle name="货币 4 6 3" xfId="1943"/>
    <cellStyle name="货币 4 6 4" xfId="1944"/>
    <cellStyle name="货币 4 7" xfId="1945"/>
    <cellStyle name="货币 4 8" xfId="1946"/>
    <cellStyle name="货币 4 9" xfId="1947"/>
    <cellStyle name="货币 5" xfId="1948"/>
    <cellStyle name="货币 5 2" xfId="1949"/>
    <cellStyle name="货币 5 3" xfId="1950"/>
    <cellStyle name="Currency [0]" xfId="1951"/>
    <cellStyle name="货币[0] 2" xfId="1952"/>
    <cellStyle name="货币[0] 3" xfId="1953"/>
    <cellStyle name="计算" xfId="1954"/>
    <cellStyle name="计算 2" xfId="1955"/>
    <cellStyle name="计算 2 2" xfId="1956"/>
    <cellStyle name="计算 2 2 2" xfId="1957"/>
    <cellStyle name="计算 2 2 2 2" xfId="1958"/>
    <cellStyle name="计算 2 2 2_16省公开附件" xfId="1959"/>
    <cellStyle name="计算 2 2 3" xfId="1960"/>
    <cellStyle name="计算 2 2_16省公开附件" xfId="1961"/>
    <cellStyle name="计算 2 3" xfId="1962"/>
    <cellStyle name="计算 2 3 2" xfId="1963"/>
    <cellStyle name="计算 2 3 2 2" xfId="1964"/>
    <cellStyle name="计算 2 3 3" xfId="1965"/>
    <cellStyle name="计算 2 3_16省公开附件" xfId="1966"/>
    <cellStyle name="计算 2 4" xfId="1967"/>
    <cellStyle name="计算 2 4 2" xfId="1968"/>
    <cellStyle name="计算 2 5" xfId="1969"/>
    <cellStyle name="计算 2_16省公开附件" xfId="1970"/>
    <cellStyle name="计算 3" xfId="1971"/>
    <cellStyle name="计算 3 2" xfId="1972"/>
    <cellStyle name="计算 3 2 2" xfId="1973"/>
    <cellStyle name="计算 3 2 2 2" xfId="1974"/>
    <cellStyle name="计算 3 2 3" xfId="1975"/>
    <cellStyle name="计算 3 3" xfId="1976"/>
    <cellStyle name="计算 3 3 2" xfId="1977"/>
    <cellStyle name="计算 3 4" xfId="1978"/>
    <cellStyle name="计算 3_16省公开附件" xfId="1979"/>
    <cellStyle name="计算 4" xfId="1980"/>
    <cellStyle name="计算 4 2" xfId="1981"/>
    <cellStyle name="计算 4 2 2" xfId="1982"/>
    <cellStyle name="计算 4 3" xfId="1983"/>
    <cellStyle name="计算 5" xfId="1984"/>
    <cellStyle name="计算 5 2" xfId="1985"/>
    <cellStyle name="计算 5 2 2" xfId="1986"/>
    <cellStyle name="计算 5 3" xfId="1987"/>
    <cellStyle name="计算 6" xfId="1988"/>
    <cellStyle name="计算 6 2" xfId="1989"/>
    <cellStyle name="计算 7" xfId="1990"/>
    <cellStyle name="计算_16省公开附件" xfId="1991"/>
    <cellStyle name="检查单元格" xfId="1992"/>
    <cellStyle name="检查单元格 2" xfId="1993"/>
    <cellStyle name="检查单元格 2 2" xfId="1994"/>
    <cellStyle name="检查单元格 2 2 2" xfId="1995"/>
    <cellStyle name="检查单元格 2 2 2 2" xfId="1996"/>
    <cellStyle name="检查单元格 2 2 2_16省公开附件" xfId="1997"/>
    <cellStyle name="检查单元格 2 2 3" xfId="1998"/>
    <cellStyle name="检查单元格 2 2_16省公开附件" xfId="1999"/>
    <cellStyle name="检查单元格 2 3" xfId="2000"/>
    <cellStyle name="检查单元格 2 3 2" xfId="2001"/>
    <cellStyle name="检查单元格 2 3 2 2" xfId="2002"/>
    <cellStyle name="检查单元格 2 3 3" xfId="2003"/>
    <cellStyle name="检查单元格 2 3_16省公开附件" xfId="2004"/>
    <cellStyle name="检查单元格 2 4" xfId="2005"/>
    <cellStyle name="检查单元格 2 4 2" xfId="2006"/>
    <cellStyle name="检查单元格 2 5" xfId="2007"/>
    <cellStyle name="检查单元格 2_16省公开附件" xfId="2008"/>
    <cellStyle name="检查单元格 3" xfId="2009"/>
    <cellStyle name="检查单元格 3 2" xfId="2010"/>
    <cellStyle name="检查单元格 3 2 2" xfId="2011"/>
    <cellStyle name="检查单元格 3 2 2 2" xfId="2012"/>
    <cellStyle name="检查单元格 3 2 3" xfId="2013"/>
    <cellStyle name="检查单元格 3 3" xfId="2014"/>
    <cellStyle name="检查单元格 3 3 2" xfId="2015"/>
    <cellStyle name="检查单元格 3 4" xfId="2016"/>
    <cellStyle name="检查单元格 3_16省公开附件" xfId="2017"/>
    <cellStyle name="检查单元格 4" xfId="2018"/>
    <cellStyle name="检查单元格 4 2" xfId="2019"/>
    <cellStyle name="检查单元格 4 2 2" xfId="2020"/>
    <cellStyle name="检查单元格 4 3" xfId="2021"/>
    <cellStyle name="检查单元格 5" xfId="2022"/>
    <cellStyle name="检查单元格 5 2" xfId="2023"/>
    <cellStyle name="检查单元格 5 2 2" xfId="2024"/>
    <cellStyle name="检查单元格 5 3" xfId="2025"/>
    <cellStyle name="检查单元格 6" xfId="2026"/>
    <cellStyle name="检查单元格 6 2" xfId="2027"/>
    <cellStyle name="检查单元格 7" xfId="2028"/>
    <cellStyle name="检查单元格_16省公开附件" xfId="2029"/>
    <cellStyle name="解释性文本" xfId="2030"/>
    <cellStyle name="解释性文本 2" xfId="2031"/>
    <cellStyle name="解释性文本 2 2" xfId="2032"/>
    <cellStyle name="解释性文本 2 2 2" xfId="2033"/>
    <cellStyle name="解释性文本 2 2 2 2" xfId="2034"/>
    <cellStyle name="解释性文本 2 2 3" xfId="2035"/>
    <cellStyle name="解释性文本 2 3" xfId="2036"/>
    <cellStyle name="解释性文本 2 3 2" xfId="2037"/>
    <cellStyle name="解释性文本 2 4" xfId="2038"/>
    <cellStyle name="解释性文本 3" xfId="2039"/>
    <cellStyle name="解释性文本 3 2" xfId="2040"/>
    <cellStyle name="解释性文本 3 2 2" xfId="2041"/>
    <cellStyle name="解释性文本 3 2 2 2" xfId="2042"/>
    <cellStyle name="解释性文本 3 2 3" xfId="2043"/>
    <cellStyle name="解释性文本 3 3" xfId="2044"/>
    <cellStyle name="解释性文本 3 3 2" xfId="2045"/>
    <cellStyle name="解释性文本 3 4" xfId="2046"/>
    <cellStyle name="解释性文本 4" xfId="2047"/>
    <cellStyle name="解释性文本 4 2" xfId="2048"/>
    <cellStyle name="解释性文本 4 2 2" xfId="2049"/>
    <cellStyle name="解释性文本 4 3" xfId="2050"/>
    <cellStyle name="解释性文本 5" xfId="2051"/>
    <cellStyle name="解释性文本 5 2" xfId="2052"/>
    <cellStyle name="解释性文本 5 2 2" xfId="2053"/>
    <cellStyle name="解释性文本 5 3" xfId="2054"/>
    <cellStyle name="解释性文本 6" xfId="2055"/>
    <cellStyle name="解释性文本 6 2" xfId="2056"/>
    <cellStyle name="解释性文本 7" xfId="2057"/>
    <cellStyle name="警告文本" xfId="2058"/>
    <cellStyle name="警告文本 2" xfId="2059"/>
    <cellStyle name="警告文本 2 2" xfId="2060"/>
    <cellStyle name="警告文本 2 2 2" xfId="2061"/>
    <cellStyle name="警告文本 2 2 2 2" xfId="2062"/>
    <cellStyle name="警告文本 2 2 3" xfId="2063"/>
    <cellStyle name="警告文本 2 3" xfId="2064"/>
    <cellStyle name="警告文本 2 3 2" xfId="2065"/>
    <cellStyle name="警告文本 2 4" xfId="2066"/>
    <cellStyle name="警告文本 3" xfId="2067"/>
    <cellStyle name="警告文本 3 2" xfId="2068"/>
    <cellStyle name="警告文本 3 2 2" xfId="2069"/>
    <cellStyle name="警告文本 3 2 2 2" xfId="2070"/>
    <cellStyle name="警告文本 3 2 3" xfId="2071"/>
    <cellStyle name="警告文本 3 3" xfId="2072"/>
    <cellStyle name="警告文本 3 3 2" xfId="2073"/>
    <cellStyle name="警告文本 3 4" xfId="2074"/>
    <cellStyle name="警告文本 4" xfId="2075"/>
    <cellStyle name="警告文本 4 2" xfId="2076"/>
    <cellStyle name="警告文本 4 2 2" xfId="2077"/>
    <cellStyle name="警告文本 4 3" xfId="2078"/>
    <cellStyle name="警告文本 5" xfId="2079"/>
    <cellStyle name="警告文本 5 2" xfId="2080"/>
    <cellStyle name="警告文本 5 2 2" xfId="2081"/>
    <cellStyle name="警告文本 5 3" xfId="2082"/>
    <cellStyle name="警告文本 6" xfId="2083"/>
    <cellStyle name="警告文本 6 2" xfId="2084"/>
    <cellStyle name="警告文本 7" xfId="2085"/>
    <cellStyle name="链接单元格" xfId="2086"/>
    <cellStyle name="链接单元格 2" xfId="2087"/>
    <cellStyle name="链接单元格 2 2" xfId="2088"/>
    <cellStyle name="链接单元格 2 2 2" xfId="2089"/>
    <cellStyle name="链接单元格 2 2 2 2" xfId="2090"/>
    <cellStyle name="链接单元格 2 2 2_16省公开附件" xfId="2091"/>
    <cellStyle name="链接单元格 2 2 3" xfId="2092"/>
    <cellStyle name="链接单元格 2 2_16省公开附件" xfId="2093"/>
    <cellStyle name="链接单元格 2 3" xfId="2094"/>
    <cellStyle name="链接单元格 2 3 2" xfId="2095"/>
    <cellStyle name="链接单元格 2 3_16省公开附件" xfId="2096"/>
    <cellStyle name="链接单元格 2 4" xfId="2097"/>
    <cellStyle name="链接单元格 2_16省公开附件" xfId="2098"/>
    <cellStyle name="链接单元格 3" xfId="2099"/>
    <cellStyle name="链接单元格 3 2" xfId="2100"/>
    <cellStyle name="链接单元格 3 2 2" xfId="2101"/>
    <cellStyle name="链接单元格 3 2 2 2" xfId="2102"/>
    <cellStyle name="链接单元格 3 2 3" xfId="2103"/>
    <cellStyle name="链接单元格 3 3" xfId="2104"/>
    <cellStyle name="链接单元格 3 3 2" xfId="2105"/>
    <cellStyle name="链接单元格 3 4" xfId="2106"/>
    <cellStyle name="链接单元格 3_16省公开附件" xfId="2107"/>
    <cellStyle name="链接单元格 4" xfId="2108"/>
    <cellStyle name="链接单元格 4 2" xfId="2109"/>
    <cellStyle name="链接单元格 4 2 2" xfId="2110"/>
    <cellStyle name="链接单元格 4 3" xfId="2111"/>
    <cellStyle name="链接单元格 5" xfId="2112"/>
    <cellStyle name="链接单元格 5 2" xfId="2113"/>
    <cellStyle name="链接单元格 5 2 2" xfId="2114"/>
    <cellStyle name="链接单元格 5 3" xfId="2115"/>
    <cellStyle name="链接单元格 6" xfId="2116"/>
    <cellStyle name="链接单元格 6 2" xfId="2117"/>
    <cellStyle name="链接单元格 7" xfId="2118"/>
    <cellStyle name="链接单元格_16省公开附件" xfId="2119"/>
    <cellStyle name="霓付 [0]_laroux" xfId="2120"/>
    <cellStyle name="霓付_laroux" xfId="2121"/>
    <cellStyle name="烹拳 [0]_laroux" xfId="2122"/>
    <cellStyle name="烹拳_laroux" xfId="2123"/>
    <cellStyle name="普通_97-917" xfId="2124"/>
    <cellStyle name="千分位[0]_BT (2)" xfId="2125"/>
    <cellStyle name="千分位_97-917" xfId="2126"/>
    <cellStyle name="千位[0]_，" xfId="2127"/>
    <cellStyle name="千位_，" xfId="2128"/>
    <cellStyle name="Comma" xfId="2129"/>
    <cellStyle name="千位分隔 2" xfId="2130"/>
    <cellStyle name="千位分隔 2 2" xfId="2131"/>
    <cellStyle name="千位分隔 2 2 2" xfId="2132"/>
    <cellStyle name="千位分隔 2 2 2 2" xfId="2133"/>
    <cellStyle name="千位分隔 2 2 2 3" xfId="2134"/>
    <cellStyle name="千位分隔 2 2 2 4" xfId="2135"/>
    <cellStyle name="千位分隔 2 2 2 5" xfId="2136"/>
    <cellStyle name="千位分隔 2 2 3" xfId="2137"/>
    <cellStyle name="千位分隔 2 2 3 2" xfId="2138"/>
    <cellStyle name="千位分隔 2 2 3 3" xfId="2139"/>
    <cellStyle name="千位分隔 2 2 4" xfId="2140"/>
    <cellStyle name="千位分隔 2 2 4 2" xfId="2141"/>
    <cellStyle name="千位分隔 2 2 4 3" xfId="2142"/>
    <cellStyle name="千位分隔 2 2 4 4" xfId="2143"/>
    <cellStyle name="千位分隔 2 2 5" xfId="2144"/>
    <cellStyle name="千位分隔 2 2 6" xfId="2145"/>
    <cellStyle name="千位分隔 2 2 7" xfId="2146"/>
    <cellStyle name="千位分隔 2 3" xfId="2147"/>
    <cellStyle name="千位分隔 2 3 2" xfId="2148"/>
    <cellStyle name="千位分隔 2 3 3" xfId="2149"/>
    <cellStyle name="千位分隔 2 3 4" xfId="2150"/>
    <cellStyle name="千位分隔 2 3 5" xfId="2151"/>
    <cellStyle name="千位分隔 2 4" xfId="2152"/>
    <cellStyle name="千位分隔 2 4 2" xfId="2153"/>
    <cellStyle name="千位分隔 2 4 3" xfId="2154"/>
    <cellStyle name="千位分隔 2 5" xfId="2155"/>
    <cellStyle name="千位分隔 2 5 2" xfId="2156"/>
    <cellStyle name="千位分隔 2 5 3" xfId="2157"/>
    <cellStyle name="千位分隔 2 5 4" xfId="2158"/>
    <cellStyle name="千位分隔 2 6" xfId="2159"/>
    <cellStyle name="千位分隔 2 7" xfId="2160"/>
    <cellStyle name="千位分隔 2 8" xfId="2161"/>
    <cellStyle name="千位分隔 3" xfId="2162"/>
    <cellStyle name="千位分隔 3 2" xfId="2163"/>
    <cellStyle name="千位分隔 3 2 2" xfId="2164"/>
    <cellStyle name="千位分隔 3 2 2 2" xfId="2165"/>
    <cellStyle name="千位分隔 3 2 2 3" xfId="2166"/>
    <cellStyle name="千位分隔 3 2 2 4" xfId="2167"/>
    <cellStyle name="千位分隔 3 2 3" xfId="2168"/>
    <cellStyle name="千位分隔 3 2 3 2" xfId="2169"/>
    <cellStyle name="千位分隔 3 2 3 3" xfId="2170"/>
    <cellStyle name="千位分隔 3 2 4" xfId="2171"/>
    <cellStyle name="千位分隔 3 2 4 2" xfId="2172"/>
    <cellStyle name="千位分隔 3 2 4 3" xfId="2173"/>
    <cellStyle name="千位分隔 3 2 4 4" xfId="2174"/>
    <cellStyle name="千位分隔 3 2 5" xfId="2175"/>
    <cellStyle name="千位分隔 3 2 6" xfId="2176"/>
    <cellStyle name="千位分隔 3 2 7" xfId="2177"/>
    <cellStyle name="千位分隔 3 3" xfId="2178"/>
    <cellStyle name="千位分隔 3 3 2" xfId="2179"/>
    <cellStyle name="千位分隔 3 3 3" xfId="2180"/>
    <cellStyle name="千位分隔 3 3 4" xfId="2181"/>
    <cellStyle name="千位分隔 3 4" xfId="2182"/>
    <cellStyle name="千位分隔 3 4 2" xfId="2183"/>
    <cellStyle name="千位分隔 3 4 3" xfId="2184"/>
    <cellStyle name="千位分隔 3 4 4" xfId="2185"/>
    <cellStyle name="千位分隔 3 5" xfId="2186"/>
    <cellStyle name="千位分隔 3 5 2" xfId="2187"/>
    <cellStyle name="千位分隔 3 5 3" xfId="2188"/>
    <cellStyle name="千位分隔 3 6" xfId="2189"/>
    <cellStyle name="千位分隔 3 6 2" xfId="2190"/>
    <cellStyle name="千位分隔 3 6 3" xfId="2191"/>
    <cellStyle name="千位分隔 3 6 4" xfId="2192"/>
    <cellStyle name="千位分隔 3 7" xfId="2193"/>
    <cellStyle name="千位分隔 3 8" xfId="2194"/>
    <cellStyle name="千位分隔 3 9" xfId="2195"/>
    <cellStyle name="千位分隔 4" xfId="2196"/>
    <cellStyle name="千位分隔 4 2" xfId="2197"/>
    <cellStyle name="千位分隔 4 2 2" xfId="2198"/>
    <cellStyle name="千位分隔 4 2 2 2" xfId="2199"/>
    <cellStyle name="千位分隔 4 2 2 3" xfId="2200"/>
    <cellStyle name="千位分隔 4 2 2 4" xfId="2201"/>
    <cellStyle name="千位分隔 4 2 3" xfId="2202"/>
    <cellStyle name="千位分隔 4 2 3 2" xfId="2203"/>
    <cellStyle name="千位分隔 4 2 3 3" xfId="2204"/>
    <cellStyle name="千位分隔 4 2 4" xfId="2205"/>
    <cellStyle name="千位分隔 4 2 4 2" xfId="2206"/>
    <cellStyle name="千位分隔 4 2 4 3" xfId="2207"/>
    <cellStyle name="千位分隔 4 2 4 4" xfId="2208"/>
    <cellStyle name="千位分隔 4 2 5" xfId="2209"/>
    <cellStyle name="千位分隔 4 2 6" xfId="2210"/>
    <cellStyle name="千位分隔 4 2 7" xfId="2211"/>
    <cellStyle name="千位分隔 4 3" xfId="2212"/>
    <cellStyle name="千位分隔 4 3 2" xfId="2213"/>
    <cellStyle name="千位分隔 4 3 3" xfId="2214"/>
    <cellStyle name="千位分隔 4 3 4" xfId="2215"/>
    <cellStyle name="千位分隔 4 4" xfId="2216"/>
    <cellStyle name="千位分隔 4 4 2" xfId="2217"/>
    <cellStyle name="千位分隔 4 4 3" xfId="2218"/>
    <cellStyle name="千位分隔 4 4 4" xfId="2219"/>
    <cellStyle name="千位分隔 4 5" xfId="2220"/>
    <cellStyle name="千位分隔 4 5 2" xfId="2221"/>
    <cellStyle name="千位分隔 4 5 3" xfId="2222"/>
    <cellStyle name="千位分隔 4 6" xfId="2223"/>
    <cellStyle name="千位分隔 4 6 2" xfId="2224"/>
    <cellStyle name="千位分隔 4 6 3" xfId="2225"/>
    <cellStyle name="千位分隔 4 6 4" xfId="2226"/>
    <cellStyle name="千位分隔 4 7" xfId="2227"/>
    <cellStyle name="千位分隔 4 8" xfId="2228"/>
    <cellStyle name="千位分隔 4 9" xfId="2229"/>
    <cellStyle name="千位分隔 5" xfId="2230"/>
    <cellStyle name="千位分隔 5 2" xfId="2231"/>
    <cellStyle name="千位分隔 5 3" xfId="2232"/>
    <cellStyle name="千位分隔 5 4" xfId="2233"/>
    <cellStyle name="千位分隔 6" xfId="2234"/>
    <cellStyle name="千位分隔 6 2" xfId="2235"/>
    <cellStyle name="千位分隔 6 3" xfId="2236"/>
    <cellStyle name="千位分隔 7" xfId="2237"/>
    <cellStyle name="千位分隔 8" xfId="2238"/>
    <cellStyle name="千位分隔 9" xfId="2239"/>
    <cellStyle name="Comma [0]" xfId="2240"/>
    <cellStyle name="钎霖_laroux" xfId="2241"/>
    <cellStyle name="强调文字颜色 1" xfId="2242"/>
    <cellStyle name="强调文字颜色 1 2" xfId="2243"/>
    <cellStyle name="强调文字颜色 1 2 2" xfId="2244"/>
    <cellStyle name="强调文字颜色 1 2 2 2" xfId="2245"/>
    <cellStyle name="强调文字颜色 1 2 2 2 2" xfId="2246"/>
    <cellStyle name="强调文字颜色 1 2 2 3" xfId="2247"/>
    <cellStyle name="强调文字颜色 1 2 3" xfId="2248"/>
    <cellStyle name="强调文字颜色 1 2 3 2" xfId="2249"/>
    <cellStyle name="强调文字颜色 1 2 3 2 2" xfId="2250"/>
    <cellStyle name="强调文字颜色 1 2 3 3" xfId="2251"/>
    <cellStyle name="强调文字颜色 1 2 3_16省公开附件" xfId="2252"/>
    <cellStyle name="强调文字颜色 1 2 4" xfId="2253"/>
    <cellStyle name="强调文字颜色 1 2 4 2" xfId="2254"/>
    <cellStyle name="强调文字颜色 1 2 5" xfId="2255"/>
    <cellStyle name="强调文字颜色 1 3" xfId="2256"/>
    <cellStyle name="强调文字颜色 1 3 2" xfId="2257"/>
    <cellStyle name="强调文字颜色 1 3 2 2" xfId="2258"/>
    <cellStyle name="强调文字颜色 1 3 2 2 2" xfId="2259"/>
    <cellStyle name="强调文字颜色 1 3 2 3" xfId="2260"/>
    <cellStyle name="强调文字颜色 1 3 3" xfId="2261"/>
    <cellStyle name="强调文字颜色 1 3 3 2" xfId="2262"/>
    <cellStyle name="强调文字颜色 1 3 4" xfId="2263"/>
    <cellStyle name="强调文字颜色 1 4" xfId="2264"/>
    <cellStyle name="强调文字颜色 1 4 2" xfId="2265"/>
    <cellStyle name="强调文字颜色 1 4 2 2" xfId="2266"/>
    <cellStyle name="强调文字颜色 1 4 3" xfId="2267"/>
    <cellStyle name="强调文字颜色 1 5" xfId="2268"/>
    <cellStyle name="强调文字颜色 1 5 2" xfId="2269"/>
    <cellStyle name="强调文字颜色 1 5 2 2" xfId="2270"/>
    <cellStyle name="强调文字颜色 1 5 3" xfId="2271"/>
    <cellStyle name="强调文字颜色 1 6" xfId="2272"/>
    <cellStyle name="强调文字颜色 1 6 2" xfId="2273"/>
    <cellStyle name="强调文字颜色 1 7" xfId="2274"/>
    <cellStyle name="强调文字颜色 2" xfId="2275"/>
    <cellStyle name="强调文字颜色 2 2" xfId="2276"/>
    <cellStyle name="强调文字颜色 2 2 2" xfId="2277"/>
    <cellStyle name="强调文字颜色 2 2 2 2" xfId="2278"/>
    <cellStyle name="强调文字颜色 2 2 2 2 2" xfId="2279"/>
    <cellStyle name="强调文字颜色 2 2 2 3" xfId="2280"/>
    <cellStyle name="强调文字颜色 2 2 3" xfId="2281"/>
    <cellStyle name="强调文字颜色 2 2 3 2" xfId="2282"/>
    <cellStyle name="强调文字颜色 2 2 3 2 2" xfId="2283"/>
    <cellStyle name="强调文字颜色 2 2 3 3" xfId="2284"/>
    <cellStyle name="强调文字颜色 2 2 3_16省公开附件" xfId="2285"/>
    <cellStyle name="强调文字颜色 2 2 4" xfId="2286"/>
    <cellStyle name="强调文字颜色 2 2 4 2" xfId="2287"/>
    <cellStyle name="强调文字颜色 2 2 5" xfId="2288"/>
    <cellStyle name="强调文字颜色 2 3" xfId="2289"/>
    <cellStyle name="强调文字颜色 2 3 2" xfId="2290"/>
    <cellStyle name="强调文字颜色 2 3 2 2" xfId="2291"/>
    <cellStyle name="强调文字颜色 2 3 2 2 2" xfId="2292"/>
    <cellStyle name="强调文字颜色 2 3 2 3" xfId="2293"/>
    <cellStyle name="强调文字颜色 2 3 3" xfId="2294"/>
    <cellStyle name="强调文字颜色 2 3 3 2" xfId="2295"/>
    <cellStyle name="强调文字颜色 2 3 4" xfId="2296"/>
    <cellStyle name="强调文字颜色 2 4" xfId="2297"/>
    <cellStyle name="强调文字颜色 2 4 2" xfId="2298"/>
    <cellStyle name="强调文字颜色 2 4 2 2" xfId="2299"/>
    <cellStyle name="强调文字颜色 2 4 3" xfId="2300"/>
    <cellStyle name="强调文字颜色 2 5" xfId="2301"/>
    <cellStyle name="强调文字颜色 2 5 2" xfId="2302"/>
    <cellStyle name="强调文字颜色 2 5 2 2" xfId="2303"/>
    <cellStyle name="强调文字颜色 2 5 3" xfId="2304"/>
    <cellStyle name="强调文字颜色 2 6" xfId="2305"/>
    <cellStyle name="强调文字颜色 2 6 2" xfId="2306"/>
    <cellStyle name="强调文字颜色 2 7" xfId="2307"/>
    <cellStyle name="强调文字颜色 3" xfId="2308"/>
    <cellStyle name="强调文字颜色 3 2" xfId="2309"/>
    <cellStyle name="强调文字颜色 3 2 2" xfId="2310"/>
    <cellStyle name="强调文字颜色 3 2 2 2" xfId="2311"/>
    <cellStyle name="强调文字颜色 3 2 2 2 2" xfId="2312"/>
    <cellStyle name="强调文字颜色 3 2 2 3" xfId="2313"/>
    <cellStyle name="强调文字颜色 3 2 3" xfId="2314"/>
    <cellStyle name="强调文字颜色 3 2 3 2" xfId="2315"/>
    <cellStyle name="强调文字颜色 3 2 3 2 2" xfId="2316"/>
    <cellStyle name="强调文字颜色 3 2 3 3" xfId="2317"/>
    <cellStyle name="强调文字颜色 3 2 3_16省公开附件" xfId="2318"/>
    <cellStyle name="强调文字颜色 3 2 4" xfId="2319"/>
    <cellStyle name="强调文字颜色 3 2 4 2" xfId="2320"/>
    <cellStyle name="强调文字颜色 3 2 5" xfId="2321"/>
    <cellStyle name="强调文字颜色 3 3" xfId="2322"/>
    <cellStyle name="强调文字颜色 3 3 2" xfId="2323"/>
    <cellStyle name="强调文字颜色 3 3 2 2" xfId="2324"/>
    <cellStyle name="强调文字颜色 3 3 2 2 2" xfId="2325"/>
    <cellStyle name="强调文字颜色 3 3 2 3" xfId="2326"/>
    <cellStyle name="强调文字颜色 3 3 3" xfId="2327"/>
    <cellStyle name="强调文字颜色 3 3 3 2" xfId="2328"/>
    <cellStyle name="强调文字颜色 3 3 4" xfId="2329"/>
    <cellStyle name="强调文字颜色 3 4" xfId="2330"/>
    <cellStyle name="强调文字颜色 3 4 2" xfId="2331"/>
    <cellStyle name="强调文字颜色 3 4 2 2" xfId="2332"/>
    <cellStyle name="强调文字颜色 3 4 3" xfId="2333"/>
    <cellStyle name="强调文字颜色 3 5" xfId="2334"/>
    <cellStyle name="强调文字颜色 3 5 2" xfId="2335"/>
    <cellStyle name="强调文字颜色 3 5 2 2" xfId="2336"/>
    <cellStyle name="强调文字颜色 3 5 3" xfId="2337"/>
    <cellStyle name="强调文字颜色 3 6" xfId="2338"/>
    <cellStyle name="强调文字颜色 3 6 2" xfId="2339"/>
    <cellStyle name="强调文字颜色 3 7" xfId="2340"/>
    <cellStyle name="强调文字颜色 4" xfId="2341"/>
    <cellStyle name="强调文字颜色 4 2" xfId="2342"/>
    <cellStyle name="强调文字颜色 4 2 2" xfId="2343"/>
    <cellStyle name="强调文字颜色 4 2 2 2" xfId="2344"/>
    <cellStyle name="强调文字颜色 4 2 2 2 2" xfId="2345"/>
    <cellStyle name="强调文字颜色 4 2 2 3" xfId="2346"/>
    <cellStyle name="强调文字颜色 4 2 3" xfId="2347"/>
    <cellStyle name="强调文字颜色 4 2 3 2" xfId="2348"/>
    <cellStyle name="强调文字颜色 4 2 3 2 2" xfId="2349"/>
    <cellStyle name="强调文字颜色 4 2 3 3" xfId="2350"/>
    <cellStyle name="强调文字颜色 4 2 3_16省公开附件" xfId="2351"/>
    <cellStyle name="强调文字颜色 4 2 4" xfId="2352"/>
    <cellStyle name="强调文字颜色 4 2 4 2" xfId="2353"/>
    <cellStyle name="强调文字颜色 4 2 5" xfId="2354"/>
    <cellStyle name="强调文字颜色 4 3" xfId="2355"/>
    <cellStyle name="强调文字颜色 4 3 2" xfId="2356"/>
    <cellStyle name="强调文字颜色 4 3 2 2" xfId="2357"/>
    <cellStyle name="强调文字颜色 4 3 2 2 2" xfId="2358"/>
    <cellStyle name="强调文字颜色 4 3 2 3" xfId="2359"/>
    <cellStyle name="强调文字颜色 4 3 3" xfId="2360"/>
    <cellStyle name="强调文字颜色 4 3 3 2" xfId="2361"/>
    <cellStyle name="强调文字颜色 4 3 4" xfId="2362"/>
    <cellStyle name="强调文字颜色 4 4" xfId="2363"/>
    <cellStyle name="强调文字颜色 4 4 2" xfId="2364"/>
    <cellStyle name="强调文字颜色 4 4 2 2" xfId="2365"/>
    <cellStyle name="强调文字颜色 4 4 3" xfId="2366"/>
    <cellStyle name="强调文字颜色 4 5" xfId="2367"/>
    <cellStyle name="强调文字颜色 4 5 2" xfId="2368"/>
    <cellStyle name="强调文字颜色 4 5 2 2" xfId="2369"/>
    <cellStyle name="强调文字颜色 4 5 3" xfId="2370"/>
    <cellStyle name="强调文字颜色 4 6" xfId="2371"/>
    <cellStyle name="强调文字颜色 4 6 2" xfId="2372"/>
    <cellStyle name="强调文字颜色 4 7" xfId="2373"/>
    <cellStyle name="强调文字颜色 5" xfId="2374"/>
    <cellStyle name="强调文字颜色 5 2" xfId="2375"/>
    <cellStyle name="强调文字颜色 5 2 2" xfId="2376"/>
    <cellStyle name="强调文字颜色 5 2 2 2" xfId="2377"/>
    <cellStyle name="强调文字颜色 5 2 2 2 2" xfId="2378"/>
    <cellStyle name="强调文字颜色 5 2 2 3" xfId="2379"/>
    <cellStyle name="强调文字颜色 5 2 3" xfId="2380"/>
    <cellStyle name="强调文字颜色 5 2 3 2" xfId="2381"/>
    <cellStyle name="强调文字颜色 5 2 3 2 2" xfId="2382"/>
    <cellStyle name="强调文字颜色 5 2 3 3" xfId="2383"/>
    <cellStyle name="强调文字颜色 5 2 3_16省公开附件" xfId="2384"/>
    <cellStyle name="强调文字颜色 5 2 4" xfId="2385"/>
    <cellStyle name="强调文字颜色 5 2 4 2" xfId="2386"/>
    <cellStyle name="强调文字颜色 5 2 5" xfId="2387"/>
    <cellStyle name="强调文字颜色 5 3" xfId="2388"/>
    <cellStyle name="强调文字颜色 5 3 2" xfId="2389"/>
    <cellStyle name="强调文字颜色 5 3 2 2" xfId="2390"/>
    <cellStyle name="强调文字颜色 5 3 2 2 2" xfId="2391"/>
    <cellStyle name="强调文字颜色 5 3 2 3" xfId="2392"/>
    <cellStyle name="强调文字颜色 5 3 3" xfId="2393"/>
    <cellStyle name="强调文字颜色 5 3 3 2" xfId="2394"/>
    <cellStyle name="强调文字颜色 5 3 4" xfId="2395"/>
    <cellStyle name="强调文字颜色 5 4" xfId="2396"/>
    <cellStyle name="强调文字颜色 5 4 2" xfId="2397"/>
    <cellStyle name="强调文字颜色 5 4 2 2" xfId="2398"/>
    <cellStyle name="强调文字颜色 5 4 3" xfId="2399"/>
    <cellStyle name="强调文字颜色 5 5" xfId="2400"/>
    <cellStyle name="强调文字颜色 5 5 2" xfId="2401"/>
    <cellStyle name="强调文字颜色 5 5 2 2" xfId="2402"/>
    <cellStyle name="强调文字颜色 5 5 3" xfId="2403"/>
    <cellStyle name="强调文字颜色 5 6" xfId="2404"/>
    <cellStyle name="强调文字颜色 5 6 2" xfId="2405"/>
    <cellStyle name="强调文字颜色 5 7" xfId="2406"/>
    <cellStyle name="强调文字颜色 6" xfId="2407"/>
    <cellStyle name="强调文字颜色 6 2" xfId="2408"/>
    <cellStyle name="强调文字颜色 6 2 2" xfId="2409"/>
    <cellStyle name="强调文字颜色 6 2 2 2" xfId="2410"/>
    <cellStyle name="强调文字颜色 6 2 2 2 2" xfId="2411"/>
    <cellStyle name="强调文字颜色 6 2 2 3" xfId="2412"/>
    <cellStyle name="强调文字颜色 6 2 3" xfId="2413"/>
    <cellStyle name="强调文字颜色 6 2 3 2" xfId="2414"/>
    <cellStyle name="强调文字颜色 6 2 3 2 2" xfId="2415"/>
    <cellStyle name="强调文字颜色 6 2 3 3" xfId="2416"/>
    <cellStyle name="强调文字颜色 6 2 3_16省公开附件" xfId="2417"/>
    <cellStyle name="强调文字颜色 6 2 4" xfId="2418"/>
    <cellStyle name="强调文字颜色 6 2 4 2" xfId="2419"/>
    <cellStyle name="强调文字颜色 6 2 5" xfId="2420"/>
    <cellStyle name="强调文字颜色 6 3" xfId="2421"/>
    <cellStyle name="强调文字颜色 6 3 2" xfId="2422"/>
    <cellStyle name="强调文字颜色 6 3 2 2" xfId="2423"/>
    <cellStyle name="强调文字颜色 6 3 2 2 2" xfId="2424"/>
    <cellStyle name="强调文字颜色 6 3 2 3" xfId="2425"/>
    <cellStyle name="强调文字颜色 6 3 3" xfId="2426"/>
    <cellStyle name="强调文字颜色 6 3 3 2" xfId="2427"/>
    <cellStyle name="强调文字颜色 6 3 4" xfId="2428"/>
    <cellStyle name="强调文字颜色 6 4" xfId="2429"/>
    <cellStyle name="强调文字颜色 6 4 2" xfId="2430"/>
    <cellStyle name="强调文字颜色 6 4 2 2" xfId="2431"/>
    <cellStyle name="强调文字颜色 6 4 3" xfId="2432"/>
    <cellStyle name="强调文字颜色 6 5" xfId="2433"/>
    <cellStyle name="强调文字颜色 6 5 2" xfId="2434"/>
    <cellStyle name="强调文字颜色 6 5 2 2" xfId="2435"/>
    <cellStyle name="强调文字颜色 6 5 3" xfId="2436"/>
    <cellStyle name="强调文字颜色 6 6" xfId="2437"/>
    <cellStyle name="强调文字颜色 6 6 2" xfId="2438"/>
    <cellStyle name="强调文字颜色 6 7" xfId="2439"/>
    <cellStyle name="适中" xfId="2440"/>
    <cellStyle name="适中 2" xfId="2441"/>
    <cellStyle name="适中 2 2" xfId="2442"/>
    <cellStyle name="适中 2 2 2" xfId="2443"/>
    <cellStyle name="适中 2 2 2 2" xfId="2444"/>
    <cellStyle name="适中 2 2 3" xfId="2445"/>
    <cellStyle name="适中 2 3" xfId="2446"/>
    <cellStyle name="适中 2 3 2" xfId="2447"/>
    <cellStyle name="适中 2 4" xfId="2448"/>
    <cellStyle name="适中 3" xfId="2449"/>
    <cellStyle name="适中 3 2" xfId="2450"/>
    <cellStyle name="适中 3 2 2" xfId="2451"/>
    <cellStyle name="适中 3 2 2 2" xfId="2452"/>
    <cellStyle name="适中 3 2 3" xfId="2453"/>
    <cellStyle name="适中 3 3" xfId="2454"/>
    <cellStyle name="适中 3 3 2" xfId="2455"/>
    <cellStyle name="适中 3 4" xfId="2456"/>
    <cellStyle name="适中 4" xfId="2457"/>
    <cellStyle name="适中 4 2" xfId="2458"/>
    <cellStyle name="适中 4 2 2" xfId="2459"/>
    <cellStyle name="适中 4 3" xfId="2460"/>
    <cellStyle name="适中 5" xfId="2461"/>
    <cellStyle name="适中 5 2" xfId="2462"/>
    <cellStyle name="适中 5 2 2" xfId="2463"/>
    <cellStyle name="适中 5 3" xfId="2464"/>
    <cellStyle name="适中 6" xfId="2465"/>
    <cellStyle name="适中 6 2" xfId="2466"/>
    <cellStyle name="适中 7" xfId="2467"/>
    <cellStyle name="输出" xfId="2468"/>
    <cellStyle name="输出 2" xfId="2469"/>
    <cellStyle name="输出 2 2" xfId="2470"/>
    <cellStyle name="输出 2 2 2" xfId="2471"/>
    <cellStyle name="输出 2 2 2 2" xfId="2472"/>
    <cellStyle name="输出 2 2 2_16省公开附件" xfId="2473"/>
    <cellStyle name="输出 2 2 3" xfId="2474"/>
    <cellStyle name="输出 2 2_16省公开附件" xfId="2475"/>
    <cellStyle name="输出 2 3" xfId="2476"/>
    <cellStyle name="输出 2 3 2" xfId="2477"/>
    <cellStyle name="输出 2 3 2 2" xfId="2478"/>
    <cellStyle name="输出 2 3 3" xfId="2479"/>
    <cellStyle name="输出 2 3_16省公开附件" xfId="2480"/>
    <cellStyle name="输出 2 4" xfId="2481"/>
    <cellStyle name="输出 2 4 2" xfId="2482"/>
    <cellStyle name="输出 2 5" xfId="2483"/>
    <cellStyle name="输出 2_16省公开附件" xfId="2484"/>
    <cellStyle name="输出 3" xfId="2485"/>
    <cellStyle name="输出 3 2" xfId="2486"/>
    <cellStyle name="输出 3 2 2" xfId="2487"/>
    <cellStyle name="输出 3 2 2 2" xfId="2488"/>
    <cellStyle name="输出 3 2 3" xfId="2489"/>
    <cellStyle name="输出 3 3" xfId="2490"/>
    <cellStyle name="输出 3 3 2" xfId="2491"/>
    <cellStyle name="输出 3 4" xfId="2492"/>
    <cellStyle name="输出 3_16省公开附件" xfId="2493"/>
    <cellStyle name="输出 4" xfId="2494"/>
    <cellStyle name="输出 4 2" xfId="2495"/>
    <cellStyle name="输出 4 2 2" xfId="2496"/>
    <cellStyle name="输出 4 3" xfId="2497"/>
    <cellStyle name="输出 5" xfId="2498"/>
    <cellStyle name="输出 5 2" xfId="2499"/>
    <cellStyle name="输出 5 2 2" xfId="2500"/>
    <cellStyle name="输出 5 3" xfId="2501"/>
    <cellStyle name="输出 6" xfId="2502"/>
    <cellStyle name="输出 6 2" xfId="2503"/>
    <cellStyle name="输出 7" xfId="2504"/>
    <cellStyle name="输出_16省公开附件" xfId="2505"/>
    <cellStyle name="输入" xfId="2506"/>
    <cellStyle name="输入 2" xfId="2507"/>
    <cellStyle name="输入 2 2" xfId="2508"/>
    <cellStyle name="输入 2 2 2" xfId="2509"/>
    <cellStyle name="输入 2 2 2 2" xfId="2510"/>
    <cellStyle name="输入 2 2 2_16省公开附件" xfId="2511"/>
    <cellStyle name="输入 2 2 3" xfId="2512"/>
    <cellStyle name="输入 2 2_16省公开附件" xfId="2513"/>
    <cellStyle name="输入 2 3" xfId="2514"/>
    <cellStyle name="输入 2 3 2" xfId="2515"/>
    <cellStyle name="输入 2 3_16省公开附件" xfId="2516"/>
    <cellStyle name="输入 2 4" xfId="2517"/>
    <cellStyle name="输入 2_16省公开附件" xfId="2518"/>
    <cellStyle name="输入 3" xfId="2519"/>
    <cellStyle name="输入 3 2" xfId="2520"/>
    <cellStyle name="输入 3 2 2" xfId="2521"/>
    <cellStyle name="输入 3 2 2 2" xfId="2522"/>
    <cellStyle name="输入 3 2 3" xfId="2523"/>
    <cellStyle name="输入 3 3" xfId="2524"/>
    <cellStyle name="输入 3 3 2" xfId="2525"/>
    <cellStyle name="输入 3 4" xfId="2526"/>
    <cellStyle name="输入 3_16省公开附件" xfId="2527"/>
    <cellStyle name="输入 4" xfId="2528"/>
    <cellStyle name="输入 4 2" xfId="2529"/>
    <cellStyle name="输入 4 2 2" xfId="2530"/>
    <cellStyle name="输入 4 3" xfId="2531"/>
    <cellStyle name="输入 5" xfId="2532"/>
    <cellStyle name="输入 5 2" xfId="2533"/>
    <cellStyle name="输入 5 2 2" xfId="2534"/>
    <cellStyle name="输入 5 3" xfId="2535"/>
    <cellStyle name="输入 6" xfId="2536"/>
    <cellStyle name="输入 6 2" xfId="2537"/>
    <cellStyle name="输入 7" xfId="2538"/>
    <cellStyle name="输入_16省公开附件" xfId="2539"/>
    <cellStyle name="数字" xfId="2540"/>
    <cellStyle name="数字 2" xfId="2541"/>
    <cellStyle name="数字 2 2" xfId="2542"/>
    <cellStyle name="数字 2 2 2" xfId="2543"/>
    <cellStyle name="数字 2 2 2 2" xfId="2544"/>
    <cellStyle name="数字 2 2 3" xfId="2545"/>
    <cellStyle name="数字 2 3" xfId="2546"/>
    <cellStyle name="数字 2 3 2" xfId="2547"/>
    <cellStyle name="数字 2 4" xfId="2548"/>
    <cellStyle name="数字 3" xfId="2549"/>
    <cellStyle name="数字 3 2" xfId="2550"/>
    <cellStyle name="数字 3 2 2" xfId="2551"/>
    <cellStyle name="数字 3 3" xfId="2552"/>
    <cellStyle name="数字 4" xfId="2553"/>
    <cellStyle name="数字 4 2" xfId="2554"/>
    <cellStyle name="数字 5" xfId="2555"/>
    <cellStyle name="未定义" xfId="2556"/>
    <cellStyle name="小数" xfId="2557"/>
    <cellStyle name="小数 2" xfId="2558"/>
    <cellStyle name="小数 2 2" xfId="2559"/>
    <cellStyle name="小数 2 2 2" xfId="2560"/>
    <cellStyle name="小数 2 2 2 2" xfId="2561"/>
    <cellStyle name="小数 2 2 3" xfId="2562"/>
    <cellStyle name="小数 2 3" xfId="2563"/>
    <cellStyle name="小数 2 3 2" xfId="2564"/>
    <cellStyle name="小数 2 4" xfId="2565"/>
    <cellStyle name="小数 3" xfId="2566"/>
    <cellStyle name="小数 3 2" xfId="2567"/>
    <cellStyle name="小数 3 2 2" xfId="2568"/>
    <cellStyle name="小数 3 3" xfId="2569"/>
    <cellStyle name="小数 4" xfId="2570"/>
    <cellStyle name="小数 4 2" xfId="2571"/>
    <cellStyle name="小数 5" xfId="2572"/>
    <cellStyle name="样式 1" xfId="2573"/>
    <cellStyle name="Followed Hyperlink" xfId="2574"/>
    <cellStyle name="注释" xfId="2575"/>
    <cellStyle name="注释 2" xfId="2576"/>
    <cellStyle name="注释 2 2" xfId="2577"/>
    <cellStyle name="注释 2 2 2" xfId="2578"/>
    <cellStyle name="注释 2 2 2 2" xfId="2579"/>
    <cellStyle name="注释 2 2 2_16省公开附件" xfId="2580"/>
    <cellStyle name="注释 2 2 3" xfId="2581"/>
    <cellStyle name="注释 2 2_16省公开附件" xfId="2582"/>
    <cellStyle name="注释 2 3" xfId="2583"/>
    <cellStyle name="注释 2 3 2" xfId="2584"/>
    <cellStyle name="注释 2 3_16省公开附件" xfId="2585"/>
    <cellStyle name="注释 2 4" xfId="2586"/>
    <cellStyle name="注释 2_16省公开附件" xfId="2587"/>
    <cellStyle name="注释 3" xfId="2588"/>
    <cellStyle name="注释 3 2" xfId="2589"/>
    <cellStyle name="注释 3 2 2" xfId="2590"/>
    <cellStyle name="注释 3 2 2 2" xfId="2591"/>
    <cellStyle name="注释 3 2 3" xfId="2592"/>
    <cellStyle name="注释 3 3" xfId="2593"/>
    <cellStyle name="注释 3 3 2" xfId="2594"/>
    <cellStyle name="注释 3 4" xfId="2595"/>
    <cellStyle name="注释 3_16省公开附件" xfId="2596"/>
    <cellStyle name="注释 4" xfId="2597"/>
    <cellStyle name="注释 4 2" xfId="2598"/>
    <cellStyle name="注释 4 2 2" xfId="2599"/>
    <cellStyle name="注释 4 3" xfId="2600"/>
    <cellStyle name="注释 5" xfId="2601"/>
    <cellStyle name="注释 5 2" xfId="2602"/>
    <cellStyle name="注释 5 2 2" xfId="2603"/>
    <cellStyle name="注释 5 3" xfId="2604"/>
    <cellStyle name="注释 6" xfId="2605"/>
    <cellStyle name="注释 6 2" xfId="2606"/>
    <cellStyle name="注释 7" xfId="2607"/>
    <cellStyle name="注释_16省公开附件" xfId="260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externalLink" Target="externalLinks/externalLink4.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Budgetserver\&#39044;&#31639;&#21496;\BY\YS3\97&#20915;&#31639;&#21306;&#21439;&#26368;&#21518;&#27719;&#2463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BSERVER\&#39044;&#31639;&#21496;\&#20849;&#20139;&#25968;&#25454;\&#21382;&#24180;&#20915;&#31639;\1996&#24180;\1996&#24180;&#30465;&#25253;&#20915;&#31639;\2021&#28246;&#21271;&#3046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Sophy\c$\2002zjs\&#20844;&#24335;\&#27719;&#24635;&#20844;&#24335;.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Fjfbbsrvx250\&#21439;&#24066;&#32452;&#25991;&#20214;\&#19978;&#19979;&#32423;&#32467;&#31639;\2003&#24180;\&#39044;&#35745;&#24179;&#34913;&#24773;&#209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1012001"/>
      <sheetName val="基础编码"/>
      <sheetName val="2002年一般预算收入"/>
      <sheetName val="财政供养人员增幅"/>
      <sheetName val="工商税收"/>
      <sheetName val="参数表"/>
      <sheetName val="区划对应表"/>
      <sheetName val="C01-1"/>
      <sheetName val="四月份月报"/>
    </sheetNames>
    <sheetDataSet>
      <sheetData sheetId="0">
        <row r="6">
          <cell r="A6" t="str">
            <v>一、工商税收类                </v>
          </cell>
          <cell r="B6">
            <v>1046134</v>
          </cell>
          <cell r="C6">
            <v>920480</v>
          </cell>
          <cell r="D6">
            <v>129220</v>
          </cell>
          <cell r="E6">
            <v>1049700</v>
          </cell>
        </row>
        <row r="7">
          <cell r="A7" t="str">
            <v>    增值税                    </v>
          </cell>
          <cell r="B7">
            <v>0</v>
          </cell>
          <cell r="C7">
            <v>125063</v>
          </cell>
          <cell r="D7">
            <v>47730</v>
          </cell>
          <cell r="E7">
            <v>172793</v>
          </cell>
        </row>
        <row r="8">
          <cell r="A8" t="str">
            <v>    营业税                    </v>
          </cell>
          <cell r="B8">
            <v>0</v>
          </cell>
          <cell r="C8">
            <v>466434</v>
          </cell>
          <cell r="D8">
            <v>74326</v>
          </cell>
          <cell r="E8">
            <v>540760</v>
          </cell>
        </row>
        <row r="9">
          <cell r="A9" t="str">
            <v>    个人所得税                </v>
          </cell>
          <cell r="B9">
            <v>0</v>
          </cell>
          <cell r="C9">
            <v>132092</v>
          </cell>
          <cell r="D9">
            <v>1562</v>
          </cell>
          <cell r="E9">
            <v>133654</v>
          </cell>
        </row>
        <row r="10">
          <cell r="A10" t="str">
            <v>    土地增值税                </v>
          </cell>
          <cell r="B10">
            <v>0</v>
          </cell>
          <cell r="C10">
            <v>3691</v>
          </cell>
          <cell r="D10">
            <v>0</v>
          </cell>
          <cell r="E10">
            <v>3691</v>
          </cell>
        </row>
        <row r="11">
          <cell r="A11" t="str">
            <v>    外商投资企业和外国企业所得</v>
          </cell>
          <cell r="B11">
            <v>0</v>
          </cell>
          <cell r="C11">
            <v>0</v>
          </cell>
          <cell r="D11">
            <v>0</v>
          </cell>
          <cell r="E11">
            <v>0</v>
          </cell>
        </row>
        <row r="12">
          <cell r="A12" t="str">
            <v>    城市维护建设税            </v>
          </cell>
          <cell r="B12">
            <v>0</v>
          </cell>
          <cell r="C12">
            <v>61856</v>
          </cell>
          <cell r="D12">
            <v>4400</v>
          </cell>
          <cell r="E12">
            <v>66256</v>
          </cell>
        </row>
        <row r="13">
          <cell r="A13" t="str">
            <v>    车船使用税                </v>
          </cell>
          <cell r="B13">
            <v>0</v>
          </cell>
          <cell r="C13">
            <v>9385</v>
          </cell>
          <cell r="D13">
            <v>156</v>
          </cell>
          <cell r="E13">
            <v>9541</v>
          </cell>
        </row>
        <row r="14">
          <cell r="A14" t="str">
            <v>    房产税                    </v>
          </cell>
          <cell r="B14">
            <v>0</v>
          </cell>
          <cell r="C14">
            <v>68832</v>
          </cell>
          <cell r="D14">
            <v>527</v>
          </cell>
          <cell r="E14">
            <v>69359</v>
          </cell>
        </row>
        <row r="15">
          <cell r="A15" t="str">
            <v>    屠宰税                    </v>
          </cell>
          <cell r="B15">
            <v>0</v>
          </cell>
          <cell r="C15">
            <v>243</v>
          </cell>
          <cell r="D15">
            <v>6</v>
          </cell>
          <cell r="E15">
            <v>249</v>
          </cell>
        </row>
        <row r="16">
          <cell r="A16" t="str">
            <v>    资源税                    </v>
          </cell>
          <cell r="B16">
            <v>0</v>
          </cell>
          <cell r="C16">
            <v>0</v>
          </cell>
          <cell r="D16">
            <v>0</v>
          </cell>
          <cell r="E16">
            <v>0</v>
          </cell>
        </row>
        <row r="17">
          <cell r="A17" t="str">
            <v>    城镇土地使用税            </v>
          </cell>
          <cell r="B17">
            <v>0</v>
          </cell>
          <cell r="C17">
            <v>0</v>
          </cell>
          <cell r="D17">
            <v>0</v>
          </cell>
          <cell r="E17">
            <v>0</v>
          </cell>
        </row>
        <row r="18">
          <cell r="A18" t="str">
            <v>    印花税                    </v>
          </cell>
          <cell r="B18">
            <v>0</v>
          </cell>
          <cell r="C18">
            <v>17818</v>
          </cell>
          <cell r="D18">
            <v>240</v>
          </cell>
          <cell r="E18">
            <v>18058</v>
          </cell>
        </row>
        <row r="19">
          <cell r="A19" t="str">
            <v>    筵席税                    </v>
          </cell>
          <cell r="B19">
            <v>0</v>
          </cell>
          <cell r="C19">
            <v>0</v>
          </cell>
          <cell r="D19">
            <v>0</v>
          </cell>
          <cell r="E19">
            <v>0</v>
          </cell>
        </row>
        <row r="20">
          <cell r="A20" t="str">
            <v>    固定资产投资方向调节税    </v>
          </cell>
          <cell r="B20">
            <v>0</v>
          </cell>
          <cell r="C20">
            <v>28943</v>
          </cell>
          <cell r="D20">
            <v>39</v>
          </cell>
          <cell r="E20">
            <v>28982</v>
          </cell>
        </row>
        <row r="21">
          <cell r="A21" t="str">
            <v>    工商税收滞纳金补税罚款    </v>
          </cell>
          <cell r="B21">
            <v>0</v>
          </cell>
          <cell r="C21">
            <v>6123</v>
          </cell>
          <cell r="D21">
            <v>234</v>
          </cell>
          <cell r="E21">
            <v>6357</v>
          </cell>
        </row>
        <row r="22">
          <cell r="A22" t="str">
            <v>二、农牧业税和耕地占用税类    </v>
          </cell>
          <cell r="B22">
            <v>50520</v>
          </cell>
          <cell r="C22">
            <v>46157</v>
          </cell>
          <cell r="D22">
            <v>3359</v>
          </cell>
          <cell r="E22">
            <v>49516</v>
          </cell>
        </row>
        <row r="23">
          <cell r="A23" t="str">
            <v>    农牧业税                  </v>
          </cell>
          <cell r="B23">
            <v>0</v>
          </cell>
          <cell r="C23">
            <v>4581</v>
          </cell>
          <cell r="D23">
            <v>3355</v>
          </cell>
          <cell r="E23">
            <v>7936</v>
          </cell>
        </row>
        <row r="24">
          <cell r="A24" t="str">
            <v>    农业特产税                </v>
          </cell>
          <cell r="B24">
            <v>0</v>
          </cell>
          <cell r="C24">
            <v>829</v>
          </cell>
          <cell r="D24">
            <v>4</v>
          </cell>
          <cell r="E24">
            <v>833</v>
          </cell>
        </row>
        <row r="25">
          <cell r="A25" t="str">
            <v>    耕地占用税                </v>
          </cell>
          <cell r="B25">
            <v>0</v>
          </cell>
          <cell r="C25">
            <v>0</v>
          </cell>
          <cell r="D25">
            <v>0</v>
          </cell>
          <cell r="E25">
            <v>0</v>
          </cell>
        </row>
        <row r="26">
          <cell r="A26" t="str">
            <v>    契税                      </v>
          </cell>
          <cell r="B26">
            <v>0</v>
          </cell>
          <cell r="C26">
            <v>40747</v>
          </cell>
          <cell r="D26">
            <v>0</v>
          </cell>
          <cell r="E26">
            <v>40747</v>
          </cell>
        </row>
        <row r="27">
          <cell r="A27" t="str">
            <v>三、企业所得税类              </v>
          </cell>
          <cell r="B27">
            <v>275141</v>
          </cell>
          <cell r="C27">
            <v>203376</v>
          </cell>
          <cell r="D27">
            <v>76125</v>
          </cell>
          <cell r="E27">
            <v>279501</v>
          </cell>
        </row>
        <row r="28">
          <cell r="A28" t="str">
            <v>四、国有企业上缴利润类        </v>
          </cell>
          <cell r="B28">
            <v>0</v>
          </cell>
          <cell r="C28">
            <v>0</v>
          </cell>
          <cell r="D28">
            <v>0</v>
          </cell>
          <cell r="E28">
            <v>0</v>
          </cell>
        </row>
        <row r="29">
          <cell r="A29" t="str">
            <v>五、国有企业计划亏损补贴类    </v>
          </cell>
          <cell r="B29">
            <v>-6870</v>
          </cell>
          <cell r="C29">
            <v>-8085</v>
          </cell>
          <cell r="D29">
            <v>0</v>
          </cell>
          <cell r="E29">
            <v>-8085</v>
          </cell>
        </row>
        <row r="30">
          <cell r="A30" t="str">
            <v>六、基本建设贷款归还收入类    </v>
          </cell>
          <cell r="B30">
            <v>0</v>
          </cell>
          <cell r="C30">
            <v>0</v>
          </cell>
          <cell r="D30">
            <v>0</v>
          </cell>
          <cell r="E30">
            <v>0</v>
          </cell>
        </row>
        <row r="31">
          <cell r="A31" t="str">
            <v>七、其他收入类                </v>
          </cell>
          <cell r="B31">
            <v>1074</v>
          </cell>
          <cell r="C31">
            <v>1205</v>
          </cell>
          <cell r="D31">
            <v>0</v>
          </cell>
          <cell r="E31">
            <v>1205</v>
          </cell>
        </row>
        <row r="32">
          <cell r="A32" t="str">
            <v>八、企业所得税退税类          </v>
          </cell>
          <cell r="B32">
            <v>-561</v>
          </cell>
          <cell r="C32">
            <v>-570</v>
          </cell>
          <cell r="D32">
            <v>0</v>
          </cell>
          <cell r="E32">
            <v>-570</v>
          </cell>
        </row>
        <row r="33">
          <cell r="A33" t="str">
            <v>九、罚没收入、行政性收费收入类</v>
          </cell>
          <cell r="B33">
            <v>46447</v>
          </cell>
          <cell r="C33">
            <v>48448</v>
          </cell>
          <cell r="D33">
            <v>0</v>
          </cell>
          <cell r="E33">
            <v>48448</v>
          </cell>
        </row>
        <row r="34">
          <cell r="A34" t="str">
            <v>                              </v>
          </cell>
          <cell r="B34">
            <v>0</v>
          </cell>
          <cell r="C34">
            <v>0</v>
          </cell>
          <cell r="D34">
            <v>0</v>
          </cell>
          <cell r="E34">
            <v>0</v>
          </cell>
        </row>
        <row r="35">
          <cell r="A35" t="str">
            <v>                              </v>
          </cell>
          <cell r="B35">
            <v>0</v>
          </cell>
          <cell r="C35">
            <v>0</v>
          </cell>
          <cell r="D35">
            <v>0</v>
          </cell>
          <cell r="E35">
            <v>0</v>
          </cell>
        </row>
        <row r="36">
          <cell r="A36" t="str">
            <v>                              </v>
          </cell>
          <cell r="B36">
            <v>0</v>
          </cell>
          <cell r="C36">
            <v>0</v>
          </cell>
          <cell r="D36">
            <v>0</v>
          </cell>
          <cell r="E36">
            <v>0</v>
          </cell>
        </row>
        <row r="37">
          <cell r="A37" t="str">
            <v>                              </v>
          </cell>
          <cell r="B37">
            <v>0</v>
          </cell>
          <cell r="C37">
            <v>0</v>
          </cell>
          <cell r="D37">
            <v>0</v>
          </cell>
          <cell r="E37">
            <v>0</v>
          </cell>
        </row>
        <row r="38">
          <cell r="A38" t="str">
            <v>                              </v>
          </cell>
          <cell r="B38">
            <v>0</v>
          </cell>
          <cell r="C38">
            <v>0</v>
          </cell>
          <cell r="D38">
            <v>0</v>
          </cell>
          <cell r="E38">
            <v>0</v>
          </cell>
        </row>
        <row r="39">
          <cell r="A39" t="str">
            <v>    本  年  收  入  合  计    </v>
          </cell>
          <cell r="B39">
            <v>1411885</v>
          </cell>
          <cell r="C39">
            <v>1211011</v>
          </cell>
          <cell r="D39">
            <v>208704</v>
          </cell>
          <cell r="E39">
            <v>1419715</v>
          </cell>
        </row>
        <row r="40">
          <cell r="A40" t="str">
            <v>    上 年 结 余               </v>
          </cell>
          <cell r="B40">
            <v>0</v>
          </cell>
          <cell r="C40">
            <v>0</v>
          </cell>
          <cell r="D40">
            <v>0</v>
          </cell>
          <cell r="E40">
            <v>186760</v>
          </cell>
        </row>
        <row r="41">
          <cell r="A41" t="str">
            <v>    地方政府兑付有价证券本金  </v>
          </cell>
          <cell r="B41">
            <v>0</v>
          </cell>
          <cell r="C41">
            <v>0</v>
          </cell>
          <cell r="D41">
            <v>0</v>
          </cell>
          <cell r="E41">
            <v>47</v>
          </cell>
        </row>
        <row r="42">
          <cell r="A42" t="str">
            <v>    补 助 收 入               </v>
          </cell>
          <cell r="B42">
            <v>0</v>
          </cell>
          <cell r="C42">
            <v>0</v>
          </cell>
          <cell r="D42">
            <v>0</v>
          </cell>
          <cell r="E42">
            <v>688224</v>
          </cell>
        </row>
        <row r="43">
          <cell r="A43" t="str">
            <v>       1. 税收返还收入        </v>
          </cell>
          <cell r="B43">
            <v>0</v>
          </cell>
          <cell r="C43">
            <v>0</v>
          </cell>
          <cell r="D43">
            <v>0</v>
          </cell>
          <cell r="E43">
            <v>403982</v>
          </cell>
        </row>
        <row r="44">
          <cell r="A44" t="str">
            <v>       2. 专项补助收入        </v>
          </cell>
          <cell r="B44">
            <v>0</v>
          </cell>
          <cell r="C44">
            <v>0</v>
          </cell>
          <cell r="D44">
            <v>0</v>
          </cell>
          <cell r="E44">
            <v>3452</v>
          </cell>
        </row>
        <row r="45">
          <cell r="A45" t="str">
            <v>       3. 结算补助收入        </v>
          </cell>
          <cell r="B45">
            <v>0</v>
          </cell>
          <cell r="C45">
            <v>0</v>
          </cell>
          <cell r="D45">
            <v>0</v>
          </cell>
          <cell r="E45">
            <v>276167</v>
          </cell>
        </row>
        <row r="46">
          <cell r="A46" t="str">
            <v>       4. 其他补助收入        </v>
          </cell>
          <cell r="B46">
            <v>0</v>
          </cell>
          <cell r="C46">
            <v>0</v>
          </cell>
          <cell r="D46">
            <v>0</v>
          </cell>
          <cell r="E46">
            <v>4623</v>
          </cell>
        </row>
        <row r="47">
          <cell r="A47" t="str">
            <v>    调 剂 收 入 (列出明细)    </v>
          </cell>
          <cell r="B47">
            <v>0</v>
          </cell>
          <cell r="C47">
            <v>0</v>
          </cell>
          <cell r="D47">
            <v>0</v>
          </cell>
          <cell r="E47">
            <v>9729</v>
          </cell>
        </row>
        <row r="48">
          <cell r="A48" t="str">
            <v>       1. 税务经费            </v>
          </cell>
          <cell r="B48">
            <v>0</v>
          </cell>
          <cell r="C48">
            <v>0</v>
          </cell>
          <cell r="D48">
            <v>0</v>
          </cell>
          <cell r="E48">
            <v>5381</v>
          </cell>
        </row>
        <row r="49">
          <cell r="A49" t="str">
            <v>       2. 预算外调入          </v>
          </cell>
          <cell r="B49">
            <v>0</v>
          </cell>
          <cell r="C49">
            <v>0</v>
          </cell>
          <cell r="D49">
            <v>0</v>
          </cell>
          <cell r="E49">
            <v>4348</v>
          </cell>
        </row>
        <row r="50">
          <cell r="A50" t="str">
            <v>       3.                     </v>
          </cell>
          <cell r="B50">
            <v>0</v>
          </cell>
          <cell r="C50">
            <v>0</v>
          </cell>
          <cell r="D50">
            <v>0</v>
          </cell>
          <cell r="E50">
            <v>0</v>
          </cell>
        </row>
        <row r="51">
          <cell r="A51" t="str">
            <v>                              </v>
          </cell>
          <cell r="B51">
            <v>0</v>
          </cell>
          <cell r="C51">
            <v>0</v>
          </cell>
          <cell r="D51">
            <v>0</v>
          </cell>
          <cell r="E51">
            <v>0</v>
          </cell>
        </row>
        <row r="52">
          <cell r="A52" t="str">
            <v>                              </v>
          </cell>
          <cell r="B52">
            <v>0</v>
          </cell>
          <cell r="C52">
            <v>0</v>
          </cell>
          <cell r="D52">
            <v>0</v>
          </cell>
          <cell r="E52">
            <v>0</v>
          </cell>
        </row>
        <row r="53">
          <cell r="A53" t="str">
            <v>                              </v>
          </cell>
          <cell r="B53">
            <v>0</v>
          </cell>
          <cell r="C53">
            <v>0</v>
          </cell>
          <cell r="D53">
            <v>0</v>
          </cell>
          <cell r="E53">
            <v>0</v>
          </cell>
        </row>
        <row r="54">
          <cell r="A54" t="str">
            <v>                              </v>
          </cell>
          <cell r="B54">
            <v>0</v>
          </cell>
          <cell r="C54">
            <v>0</v>
          </cell>
          <cell r="D54">
            <v>0</v>
          </cell>
          <cell r="E54">
            <v>0</v>
          </cell>
        </row>
        <row r="55">
          <cell r="A55" t="str">
            <v>                              </v>
          </cell>
          <cell r="B55">
            <v>0</v>
          </cell>
          <cell r="C55">
            <v>0</v>
          </cell>
          <cell r="D55">
            <v>0</v>
          </cell>
          <cell r="E55">
            <v>0</v>
          </cell>
        </row>
        <row r="56">
          <cell r="A56" t="str">
            <v>                              </v>
          </cell>
          <cell r="B56">
            <v>0</v>
          </cell>
          <cell r="C56">
            <v>0</v>
          </cell>
          <cell r="D56">
            <v>0</v>
          </cell>
          <cell r="E56">
            <v>0</v>
          </cell>
        </row>
        <row r="57">
          <cell r="A57" t="str">
            <v>                              </v>
          </cell>
          <cell r="B57">
            <v>0</v>
          </cell>
          <cell r="C57">
            <v>0</v>
          </cell>
          <cell r="D57">
            <v>0</v>
          </cell>
          <cell r="E57">
            <v>0</v>
          </cell>
        </row>
        <row r="58">
          <cell r="A58" t="str">
            <v>                              </v>
          </cell>
          <cell r="B58">
            <v>0</v>
          </cell>
          <cell r="C58">
            <v>0</v>
          </cell>
          <cell r="D58">
            <v>0</v>
          </cell>
          <cell r="E58">
            <v>0</v>
          </cell>
        </row>
        <row r="59">
          <cell r="A59" t="str">
            <v>                              </v>
          </cell>
          <cell r="B59">
            <v>0</v>
          </cell>
          <cell r="C59">
            <v>0</v>
          </cell>
          <cell r="D59">
            <v>0</v>
          </cell>
          <cell r="E59">
            <v>0</v>
          </cell>
        </row>
        <row r="60">
          <cell r="A60" t="str">
            <v>                              </v>
          </cell>
          <cell r="B60">
            <v>0</v>
          </cell>
          <cell r="C60">
            <v>0</v>
          </cell>
          <cell r="D60">
            <v>0</v>
          </cell>
          <cell r="E60">
            <v>0</v>
          </cell>
        </row>
        <row r="61">
          <cell r="A61" t="str">
            <v>      平      衡       数     </v>
          </cell>
          <cell r="B61">
            <v>0</v>
          </cell>
          <cell r="C61">
            <v>0</v>
          </cell>
          <cell r="D61">
            <v>0</v>
          </cell>
          <cell r="E61">
            <v>2304475</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fine"/>
      <sheetName val="C01-1"/>
      <sheetName val="C01-2"/>
      <sheetName val="C10"/>
      <sheetName val="C11"/>
      <sheetName val="C12"/>
      <sheetName val="C13"/>
      <sheetName val="C14"/>
      <sheetName val="C15"/>
      <sheetName val="C14-2"/>
      <sheetName val="C16"/>
      <sheetName val="C17"/>
      <sheetName val="C02"/>
      <sheetName val="C03"/>
      <sheetName val="C04-1"/>
      <sheetName val="C04-2"/>
      <sheetName val="C05-1"/>
      <sheetName val="C05-2"/>
      <sheetName val="C06"/>
      <sheetName val="C07"/>
      <sheetName val="C08"/>
      <sheetName val="C09"/>
      <sheetName val="XL4Poppy"/>
      <sheetName val=""/>
      <sheetName val="KKKKKKKK"/>
      <sheetName val="G.1R-Shou COP Gf"/>
      <sheetName val="P1012001"/>
      <sheetName val="国家"/>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表内公式 (2)"/>
      <sheetName val="表内公式"/>
      <sheetName val="零公式"/>
      <sheetName val="表间审核公式"/>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03年初步平衡情况表"/>
      <sheetName val="表五"/>
      <sheetName val="3.8"/>
      <sheetName val="平衡"/>
      <sheetName val="03年平衡情况表3.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50"/>
    <pageSetUpPr fitToPage="1"/>
  </sheetPr>
  <dimension ref="A1:D625"/>
  <sheetViews>
    <sheetView tabSelected="1" view="pageBreakPreview" zoomScaleSheetLayoutView="100" workbookViewId="0" topLeftCell="A1">
      <selection activeCell="C7" sqref="C7"/>
    </sheetView>
  </sheetViews>
  <sheetFormatPr defaultColWidth="9.00390625" defaultRowHeight="14.25"/>
  <cols>
    <col min="1" max="1" width="42.375" style="45" customWidth="1"/>
    <col min="2" max="2" width="16.125" style="45" customWidth="1"/>
    <col min="3" max="3" width="45.875" style="45" customWidth="1"/>
    <col min="4" max="4" width="16.125" style="45" customWidth="1"/>
    <col min="5" max="16384" width="9.00390625" style="45" customWidth="1"/>
  </cols>
  <sheetData>
    <row r="1" spans="1:4" s="38" customFormat="1" ht="31.5" customHeight="1">
      <c r="A1" s="63" t="s">
        <v>659</v>
      </c>
      <c r="B1" s="63"/>
      <c r="C1" s="63"/>
      <c r="D1" s="63"/>
    </row>
    <row r="2" spans="1:4" s="15" customFormat="1" ht="19.5" customHeight="1">
      <c r="A2" s="14"/>
      <c r="D2" s="36" t="s">
        <v>633</v>
      </c>
    </row>
    <row r="3" spans="1:4" s="15" customFormat="1" ht="19.5" customHeight="1">
      <c r="A3" s="64" t="s">
        <v>634</v>
      </c>
      <c r="B3" s="64"/>
      <c r="C3" s="64" t="s">
        <v>635</v>
      </c>
      <c r="D3" s="64"/>
    </row>
    <row r="4" spans="1:4" s="15" customFormat="1" ht="19.5" customHeight="1">
      <c r="A4" s="16" t="s">
        <v>636</v>
      </c>
      <c r="B4" s="16" t="s">
        <v>637</v>
      </c>
      <c r="C4" s="16" t="s">
        <v>636</v>
      </c>
      <c r="D4" s="16" t="s">
        <v>637</v>
      </c>
    </row>
    <row r="5" spans="1:4" ht="19.5" customHeight="1">
      <c r="A5" s="44" t="s">
        <v>638</v>
      </c>
      <c r="B5" s="5">
        <v>1999900</v>
      </c>
      <c r="C5" s="6" t="s">
        <v>12</v>
      </c>
      <c r="D5" s="7">
        <v>123859.26</v>
      </c>
    </row>
    <row r="6" spans="1:4" ht="19.5" customHeight="1">
      <c r="A6" s="1" t="s">
        <v>639</v>
      </c>
      <c r="B6" s="5">
        <v>245000</v>
      </c>
      <c r="C6" s="6" t="s">
        <v>14</v>
      </c>
      <c r="D6" s="7">
        <v>3140.37</v>
      </c>
    </row>
    <row r="7" spans="1:4" ht="19.5" customHeight="1">
      <c r="A7" s="1" t="s">
        <v>640</v>
      </c>
      <c r="B7" s="5">
        <v>541000</v>
      </c>
      <c r="C7" s="6" t="s">
        <v>15</v>
      </c>
      <c r="D7" s="7">
        <v>2038.91</v>
      </c>
    </row>
    <row r="8" spans="1:4" ht="19.5" customHeight="1">
      <c r="A8" s="1" t="s">
        <v>641</v>
      </c>
      <c r="B8" s="5">
        <v>324900</v>
      </c>
      <c r="C8" s="6" t="s">
        <v>16</v>
      </c>
      <c r="D8" s="7">
        <v>273</v>
      </c>
    </row>
    <row r="9" spans="1:4" ht="19.5" customHeight="1">
      <c r="A9" s="1" t="s">
        <v>642</v>
      </c>
      <c r="B9" s="5">
        <v>239000</v>
      </c>
      <c r="C9" s="6" t="s">
        <v>666</v>
      </c>
      <c r="D9" s="7">
        <v>55.88</v>
      </c>
    </row>
    <row r="10" spans="1:4" ht="19.5" customHeight="1">
      <c r="A10" s="1" t="s">
        <v>643</v>
      </c>
      <c r="B10" s="5">
        <v>130000</v>
      </c>
      <c r="C10" s="6" t="s">
        <v>17</v>
      </c>
      <c r="D10" s="7">
        <v>355</v>
      </c>
    </row>
    <row r="11" spans="1:4" ht="19.5" customHeight="1">
      <c r="A11" s="1" t="s">
        <v>644</v>
      </c>
      <c r="B11" s="5">
        <v>21700</v>
      </c>
      <c r="C11" s="6" t="s">
        <v>18</v>
      </c>
      <c r="D11" s="7">
        <v>96</v>
      </c>
    </row>
    <row r="12" spans="1:4" ht="19.5" customHeight="1">
      <c r="A12" s="1" t="s">
        <v>645</v>
      </c>
      <c r="B12" s="5">
        <v>15000</v>
      </c>
      <c r="C12" s="6" t="s">
        <v>19</v>
      </c>
      <c r="D12" s="7">
        <v>48</v>
      </c>
    </row>
    <row r="13" spans="1:4" ht="19.5" customHeight="1">
      <c r="A13" s="1" t="s">
        <v>646</v>
      </c>
      <c r="B13" s="5">
        <v>4000</v>
      </c>
      <c r="C13" s="6" t="s">
        <v>20</v>
      </c>
      <c r="D13" s="7">
        <v>19.68</v>
      </c>
    </row>
    <row r="14" spans="1:4" ht="19.5" customHeight="1">
      <c r="A14" s="1" t="s">
        <v>647</v>
      </c>
      <c r="B14" s="5">
        <v>244000</v>
      </c>
      <c r="C14" s="6" t="s">
        <v>21</v>
      </c>
      <c r="D14" s="7">
        <v>123</v>
      </c>
    </row>
    <row r="15" spans="1:4" ht="19.5" customHeight="1">
      <c r="A15" s="1" t="s">
        <v>648</v>
      </c>
      <c r="B15" s="5">
        <v>31300</v>
      </c>
      <c r="C15" s="6" t="s">
        <v>22</v>
      </c>
      <c r="D15" s="7">
        <v>83.9</v>
      </c>
    </row>
    <row r="16" spans="1:4" ht="19.5" customHeight="1">
      <c r="A16" s="1" t="s">
        <v>649</v>
      </c>
      <c r="B16" s="5">
        <v>9000</v>
      </c>
      <c r="C16" s="6" t="s">
        <v>23</v>
      </c>
      <c r="D16" s="7">
        <v>47</v>
      </c>
    </row>
    <row r="17" spans="1:4" ht="19.5" customHeight="1">
      <c r="A17" s="1" t="s">
        <v>650</v>
      </c>
      <c r="B17" s="5">
        <v>195000</v>
      </c>
      <c r="C17" s="6" t="s">
        <v>24</v>
      </c>
      <c r="D17" s="7">
        <v>3301.48</v>
      </c>
    </row>
    <row r="18" spans="1:4" ht="19.5" customHeight="1">
      <c r="A18" s="44" t="s">
        <v>651</v>
      </c>
      <c r="B18" s="5">
        <v>331100</v>
      </c>
      <c r="C18" s="6" t="s">
        <v>25</v>
      </c>
      <c r="D18" s="7">
        <v>1247.77</v>
      </c>
    </row>
    <row r="19" spans="1:4" ht="19.5" customHeight="1">
      <c r="A19" s="1" t="s">
        <v>652</v>
      </c>
      <c r="B19" s="5">
        <v>173600</v>
      </c>
      <c r="C19" s="6" t="s">
        <v>26</v>
      </c>
      <c r="D19" s="7">
        <v>1280</v>
      </c>
    </row>
    <row r="20" spans="1:4" ht="19.5" customHeight="1">
      <c r="A20" s="1" t="s">
        <v>653</v>
      </c>
      <c r="B20" s="5">
        <v>55000</v>
      </c>
      <c r="C20" s="6" t="s">
        <v>667</v>
      </c>
      <c r="D20" s="7">
        <v>60</v>
      </c>
    </row>
    <row r="21" spans="1:4" ht="19.5" customHeight="1">
      <c r="A21" s="1" t="s">
        <v>654</v>
      </c>
      <c r="B21" s="5">
        <v>35000</v>
      </c>
      <c r="C21" s="6" t="s">
        <v>27</v>
      </c>
      <c r="D21" s="7">
        <v>335</v>
      </c>
    </row>
    <row r="22" spans="1:4" ht="19.5" customHeight="1">
      <c r="A22" s="1" t="s">
        <v>655</v>
      </c>
      <c r="B22" s="5">
        <v>15000</v>
      </c>
      <c r="C22" s="6" t="s">
        <v>28</v>
      </c>
      <c r="D22" s="7">
        <v>163.5</v>
      </c>
    </row>
    <row r="23" spans="1:4" ht="19.5" customHeight="1">
      <c r="A23" s="1" t="s">
        <v>656</v>
      </c>
      <c r="B23" s="5">
        <v>30000</v>
      </c>
      <c r="C23" s="6" t="s">
        <v>29</v>
      </c>
      <c r="D23" s="7">
        <v>96.05</v>
      </c>
    </row>
    <row r="24" spans="1:4" ht="19.5" customHeight="1">
      <c r="A24" s="1" t="s">
        <v>665</v>
      </c>
      <c r="B24" s="5">
        <v>20000</v>
      </c>
      <c r="C24" s="6" t="s">
        <v>30</v>
      </c>
      <c r="D24" s="7">
        <v>119.16</v>
      </c>
    </row>
    <row r="25" spans="1:4" ht="19.5" customHeight="1">
      <c r="A25" s="46" t="s">
        <v>664</v>
      </c>
      <c r="B25" s="5">
        <v>2500</v>
      </c>
      <c r="C25" s="6" t="s">
        <v>31</v>
      </c>
      <c r="D25" s="7">
        <v>26872.21</v>
      </c>
    </row>
    <row r="26" spans="1:4" ht="19.5" customHeight="1">
      <c r="A26" s="44"/>
      <c r="B26" s="5"/>
      <c r="C26" s="6" t="s">
        <v>32</v>
      </c>
      <c r="D26" s="7">
        <v>11175.2</v>
      </c>
    </row>
    <row r="27" spans="1:4" ht="19.5" customHeight="1">
      <c r="A27" s="44"/>
      <c r="B27" s="5"/>
      <c r="C27" s="6" t="s">
        <v>33</v>
      </c>
      <c r="D27" s="7">
        <v>7006.5</v>
      </c>
    </row>
    <row r="28" spans="1:4" ht="19.5" customHeight="1">
      <c r="A28" s="44"/>
      <c r="B28" s="5"/>
      <c r="C28" s="6" t="s">
        <v>34</v>
      </c>
      <c r="D28" s="7">
        <v>1880.15</v>
      </c>
    </row>
    <row r="29" spans="1:4" ht="19.5" customHeight="1">
      <c r="A29" s="44"/>
      <c r="B29" s="5"/>
      <c r="C29" s="6" t="s">
        <v>35</v>
      </c>
      <c r="D29" s="7">
        <v>111</v>
      </c>
    </row>
    <row r="30" spans="1:4" ht="19.5" customHeight="1">
      <c r="A30" s="44"/>
      <c r="B30" s="5"/>
      <c r="C30" s="6" t="s">
        <v>36</v>
      </c>
      <c r="D30" s="7">
        <v>1216.2</v>
      </c>
    </row>
    <row r="31" spans="1:4" ht="19.5" customHeight="1">
      <c r="A31" s="44"/>
      <c r="B31" s="5"/>
      <c r="C31" s="6" t="s">
        <v>37</v>
      </c>
      <c r="D31" s="7">
        <v>5483.16</v>
      </c>
    </row>
    <row r="32" spans="1:4" ht="19.5" customHeight="1">
      <c r="A32" s="44"/>
      <c r="B32" s="5"/>
      <c r="C32" s="6" t="s">
        <v>38</v>
      </c>
      <c r="D32" s="7">
        <v>7274.36</v>
      </c>
    </row>
    <row r="33" spans="1:4" ht="19.5" customHeight="1">
      <c r="A33" s="44"/>
      <c r="B33" s="5"/>
      <c r="C33" s="6" t="s">
        <v>39</v>
      </c>
      <c r="D33" s="7">
        <v>2153.69</v>
      </c>
    </row>
    <row r="34" spans="1:4" ht="19.5" customHeight="1">
      <c r="A34" s="44"/>
      <c r="B34" s="5"/>
      <c r="C34" s="6" t="s">
        <v>40</v>
      </c>
      <c r="D34" s="7">
        <v>389.33</v>
      </c>
    </row>
    <row r="35" spans="1:4" ht="19.5" customHeight="1">
      <c r="A35" s="44"/>
      <c r="B35" s="5"/>
      <c r="C35" s="6" t="s">
        <v>41</v>
      </c>
      <c r="D35" s="7">
        <v>141.34</v>
      </c>
    </row>
    <row r="36" spans="1:4" ht="19.5" customHeight="1">
      <c r="A36" s="44"/>
      <c r="B36" s="5"/>
      <c r="C36" s="6" t="s">
        <v>42</v>
      </c>
      <c r="D36" s="7">
        <v>4590</v>
      </c>
    </row>
    <row r="37" spans="1:4" ht="19.5" customHeight="1">
      <c r="A37" s="44"/>
      <c r="B37" s="5"/>
      <c r="C37" s="6" t="s">
        <v>43</v>
      </c>
      <c r="D37" s="7">
        <v>1784.13</v>
      </c>
    </row>
    <row r="38" spans="1:4" ht="19.5" customHeight="1">
      <c r="A38" s="44"/>
      <c r="B38" s="5"/>
      <c r="C38" s="6" t="s">
        <v>44</v>
      </c>
      <c r="D38" s="7">
        <v>744.39</v>
      </c>
    </row>
    <row r="39" spans="1:4" ht="19.5" customHeight="1">
      <c r="A39" s="44"/>
      <c r="B39" s="5"/>
      <c r="C39" s="6" t="s">
        <v>45</v>
      </c>
      <c r="D39" s="7">
        <v>141.11</v>
      </c>
    </row>
    <row r="40" spans="1:4" ht="19.5" customHeight="1">
      <c r="A40" s="44"/>
      <c r="B40" s="5"/>
      <c r="C40" s="6" t="s">
        <v>46</v>
      </c>
      <c r="D40" s="7">
        <v>66.6</v>
      </c>
    </row>
    <row r="41" spans="1:4" ht="19.5" customHeight="1">
      <c r="A41" s="44"/>
      <c r="B41" s="5"/>
      <c r="C41" s="6" t="s">
        <v>668</v>
      </c>
      <c r="D41" s="7">
        <v>150</v>
      </c>
    </row>
    <row r="42" spans="1:4" ht="19.5" customHeight="1">
      <c r="A42" s="44"/>
      <c r="B42" s="5"/>
      <c r="C42" s="6" t="s">
        <v>47</v>
      </c>
      <c r="D42" s="7">
        <v>682.03</v>
      </c>
    </row>
    <row r="43" spans="1:4" ht="19.5" customHeight="1">
      <c r="A43" s="44"/>
      <c r="B43" s="5"/>
      <c r="C43" s="6" t="s">
        <v>48</v>
      </c>
      <c r="D43" s="7">
        <v>3728.47</v>
      </c>
    </row>
    <row r="44" spans="1:4" ht="19.5" customHeight="1">
      <c r="A44" s="44"/>
      <c r="B44" s="5"/>
      <c r="C44" s="6" t="s">
        <v>49</v>
      </c>
      <c r="D44" s="7">
        <v>2032.28</v>
      </c>
    </row>
    <row r="45" spans="1:4" ht="19.5" customHeight="1">
      <c r="A45" s="44"/>
      <c r="B45" s="5"/>
      <c r="C45" s="6" t="s">
        <v>50</v>
      </c>
      <c r="D45" s="7">
        <v>1201.95</v>
      </c>
    </row>
    <row r="46" spans="1:4" ht="19.5" customHeight="1">
      <c r="A46" s="44"/>
      <c r="B46" s="5"/>
      <c r="C46" s="6" t="s">
        <v>51</v>
      </c>
      <c r="D46" s="7">
        <v>380</v>
      </c>
    </row>
    <row r="47" spans="1:4" ht="19.5" customHeight="1">
      <c r="A47" s="44"/>
      <c r="B47" s="5"/>
      <c r="C47" s="6" t="s">
        <v>52</v>
      </c>
      <c r="D47" s="7">
        <v>114.24</v>
      </c>
    </row>
    <row r="48" spans="1:4" ht="19.5" customHeight="1">
      <c r="A48" s="44"/>
      <c r="B48" s="5"/>
      <c r="C48" s="6" t="s">
        <v>53</v>
      </c>
      <c r="D48" s="7">
        <v>27850</v>
      </c>
    </row>
    <row r="49" spans="1:4" ht="19.5" customHeight="1">
      <c r="A49" s="44"/>
      <c r="B49" s="5"/>
      <c r="C49" s="6" t="s">
        <v>54</v>
      </c>
      <c r="D49" s="7">
        <v>14800</v>
      </c>
    </row>
    <row r="50" spans="1:4" ht="19.5" customHeight="1">
      <c r="A50" s="44"/>
      <c r="B50" s="5"/>
      <c r="C50" s="6" t="s">
        <v>55</v>
      </c>
      <c r="D50" s="7">
        <v>13050</v>
      </c>
    </row>
    <row r="51" spans="1:4" ht="19.5" customHeight="1">
      <c r="A51" s="44"/>
      <c r="B51" s="5"/>
      <c r="C51" s="6" t="s">
        <v>56</v>
      </c>
      <c r="D51" s="7">
        <v>1769.99</v>
      </c>
    </row>
    <row r="52" spans="1:4" ht="19.5" customHeight="1">
      <c r="A52" s="44"/>
      <c r="B52" s="5"/>
      <c r="C52" s="6" t="s">
        <v>57</v>
      </c>
      <c r="D52" s="7">
        <v>1188</v>
      </c>
    </row>
    <row r="53" spans="1:4" ht="19.5" customHeight="1">
      <c r="A53" s="44"/>
      <c r="B53" s="5"/>
      <c r="C53" s="6" t="s">
        <v>58</v>
      </c>
      <c r="D53" s="7">
        <v>114.25</v>
      </c>
    </row>
    <row r="54" spans="1:4" ht="19.5" customHeight="1">
      <c r="A54" s="44"/>
      <c r="B54" s="5"/>
      <c r="C54" s="6" t="s">
        <v>59</v>
      </c>
      <c r="D54" s="7">
        <v>467.74</v>
      </c>
    </row>
    <row r="55" spans="1:4" ht="19.5" customHeight="1">
      <c r="A55" s="44"/>
      <c r="B55" s="5"/>
      <c r="C55" s="6" t="s">
        <v>60</v>
      </c>
      <c r="D55" s="7">
        <v>9292.11</v>
      </c>
    </row>
    <row r="56" spans="1:4" ht="19.5" customHeight="1">
      <c r="A56" s="44"/>
      <c r="B56" s="5"/>
      <c r="C56" s="6" t="s">
        <v>61</v>
      </c>
      <c r="D56" s="7">
        <v>451.01</v>
      </c>
    </row>
    <row r="57" spans="1:4" ht="19.5" customHeight="1">
      <c r="A57" s="44"/>
      <c r="B57" s="5"/>
      <c r="C57" s="6" t="s">
        <v>62</v>
      </c>
      <c r="D57" s="7">
        <v>546</v>
      </c>
    </row>
    <row r="58" spans="1:4" ht="19.5" customHeight="1">
      <c r="A58" s="44"/>
      <c r="B58" s="5"/>
      <c r="C58" s="6" t="s">
        <v>63</v>
      </c>
      <c r="D58" s="7">
        <v>2200</v>
      </c>
    </row>
    <row r="59" spans="1:4" ht="19.5" customHeight="1">
      <c r="A59" s="44"/>
      <c r="B59" s="5"/>
      <c r="C59" s="6" t="s">
        <v>669</v>
      </c>
      <c r="D59" s="7">
        <v>260</v>
      </c>
    </row>
    <row r="60" spans="1:4" ht="19.5" customHeight="1">
      <c r="A60" s="44"/>
      <c r="B60" s="5"/>
      <c r="C60" s="6" t="s">
        <v>64</v>
      </c>
      <c r="D60" s="7">
        <v>5675</v>
      </c>
    </row>
    <row r="61" spans="1:4" ht="19.5" customHeight="1">
      <c r="A61" s="44"/>
      <c r="B61" s="5"/>
      <c r="C61" s="6" t="s">
        <v>670</v>
      </c>
      <c r="D61" s="7">
        <v>5</v>
      </c>
    </row>
    <row r="62" spans="1:4" ht="19.5" customHeight="1">
      <c r="A62" s="44"/>
      <c r="B62" s="5"/>
      <c r="C62" s="6" t="s">
        <v>65</v>
      </c>
      <c r="D62" s="7">
        <v>20</v>
      </c>
    </row>
    <row r="63" spans="1:4" ht="19.5" customHeight="1">
      <c r="A63" s="44"/>
      <c r="B63" s="5"/>
      <c r="C63" s="6" t="s">
        <v>66</v>
      </c>
      <c r="D63" s="7">
        <v>135.1</v>
      </c>
    </row>
    <row r="64" spans="1:4" ht="19.5" customHeight="1">
      <c r="A64" s="44"/>
      <c r="B64" s="5"/>
      <c r="C64" s="6" t="s">
        <v>67</v>
      </c>
      <c r="D64" s="7">
        <v>5678.04</v>
      </c>
    </row>
    <row r="65" spans="1:4" ht="19.5" customHeight="1">
      <c r="A65" s="44"/>
      <c r="B65" s="5"/>
      <c r="C65" s="6" t="s">
        <v>68</v>
      </c>
      <c r="D65" s="7">
        <v>1679.84</v>
      </c>
    </row>
    <row r="66" spans="1:4" ht="19.5" customHeight="1">
      <c r="A66" s="44"/>
      <c r="B66" s="5"/>
      <c r="C66" s="6" t="s">
        <v>69</v>
      </c>
      <c r="D66" s="7">
        <v>3630.3</v>
      </c>
    </row>
    <row r="67" spans="1:4" ht="19.5" customHeight="1">
      <c r="A67" s="44"/>
      <c r="B67" s="5"/>
      <c r="C67" s="6" t="s">
        <v>671</v>
      </c>
      <c r="D67" s="7">
        <v>300</v>
      </c>
    </row>
    <row r="68" spans="1:4" ht="19.5" customHeight="1">
      <c r="A68" s="44"/>
      <c r="B68" s="5"/>
      <c r="C68" s="6" t="s">
        <v>70</v>
      </c>
      <c r="D68" s="7">
        <v>67.9</v>
      </c>
    </row>
    <row r="69" spans="1:4" ht="19.5" customHeight="1">
      <c r="A69" s="44"/>
      <c r="B69" s="5"/>
      <c r="C69" s="6" t="s">
        <v>71</v>
      </c>
      <c r="D69" s="7">
        <v>5237.3</v>
      </c>
    </row>
    <row r="70" spans="1:4" ht="19.5" customHeight="1">
      <c r="A70" s="44"/>
      <c r="B70" s="5"/>
      <c r="C70" s="6" t="s">
        <v>72</v>
      </c>
      <c r="D70" s="7">
        <v>3563.76</v>
      </c>
    </row>
    <row r="71" spans="1:4" ht="19.5" customHeight="1">
      <c r="A71" s="44"/>
      <c r="B71" s="5"/>
      <c r="C71" s="6" t="s">
        <v>73</v>
      </c>
      <c r="D71" s="7">
        <v>1055.96</v>
      </c>
    </row>
    <row r="72" spans="1:4" ht="19.5" customHeight="1">
      <c r="A72" s="44"/>
      <c r="B72" s="5"/>
      <c r="C72" s="6" t="s">
        <v>74</v>
      </c>
      <c r="D72" s="7">
        <v>220</v>
      </c>
    </row>
    <row r="73" spans="1:4" ht="19.5" customHeight="1">
      <c r="A73" s="44"/>
      <c r="B73" s="5"/>
      <c r="C73" s="6" t="s">
        <v>75</v>
      </c>
      <c r="D73" s="7">
        <v>397.58</v>
      </c>
    </row>
    <row r="74" spans="1:4" ht="19.5" customHeight="1">
      <c r="A74" s="44"/>
      <c r="B74" s="5"/>
      <c r="C74" s="6" t="s">
        <v>76</v>
      </c>
      <c r="D74" s="7">
        <v>2240.23</v>
      </c>
    </row>
    <row r="75" spans="1:4" ht="19.5" customHeight="1">
      <c r="A75" s="44"/>
      <c r="B75" s="5"/>
      <c r="C75" s="6" t="s">
        <v>77</v>
      </c>
      <c r="D75" s="7">
        <v>143.23</v>
      </c>
    </row>
    <row r="76" spans="1:4" ht="19.5" customHeight="1">
      <c r="A76" s="44"/>
      <c r="B76" s="5"/>
      <c r="C76" s="6" t="s">
        <v>78</v>
      </c>
      <c r="D76" s="7">
        <v>2071</v>
      </c>
    </row>
    <row r="77" spans="1:4" ht="19.5" customHeight="1">
      <c r="A77" s="44"/>
      <c r="B77" s="5"/>
      <c r="C77" s="6" t="s">
        <v>79</v>
      </c>
      <c r="D77" s="7">
        <v>20</v>
      </c>
    </row>
    <row r="78" spans="1:4" ht="19.5" customHeight="1">
      <c r="A78" s="44"/>
      <c r="B78" s="5"/>
      <c r="C78" s="6" t="s">
        <v>80</v>
      </c>
      <c r="D78" s="7">
        <v>6</v>
      </c>
    </row>
    <row r="79" spans="1:4" ht="19.5" customHeight="1">
      <c r="A79" s="44"/>
      <c r="B79" s="5"/>
      <c r="C79" s="6" t="s">
        <v>81</v>
      </c>
      <c r="D79" s="7">
        <v>1491</v>
      </c>
    </row>
    <row r="80" spans="1:4" ht="19.5" customHeight="1">
      <c r="A80" s="44"/>
      <c r="B80" s="5"/>
      <c r="C80" s="6" t="s">
        <v>82</v>
      </c>
      <c r="D80" s="7">
        <v>410</v>
      </c>
    </row>
    <row r="81" spans="1:4" ht="19.5" customHeight="1">
      <c r="A81" s="44"/>
      <c r="B81" s="5"/>
      <c r="C81" s="6" t="s">
        <v>83</v>
      </c>
      <c r="D81" s="7">
        <v>730</v>
      </c>
    </row>
    <row r="82" spans="1:4" ht="19.5" customHeight="1">
      <c r="A82" s="44"/>
      <c r="B82" s="5"/>
      <c r="C82" s="6" t="s">
        <v>84</v>
      </c>
      <c r="D82" s="7">
        <v>253</v>
      </c>
    </row>
    <row r="83" spans="1:4" ht="19.5" customHeight="1">
      <c r="A83" s="44"/>
      <c r="B83" s="5"/>
      <c r="C83" s="6" t="s">
        <v>85</v>
      </c>
      <c r="D83" s="7">
        <v>50</v>
      </c>
    </row>
    <row r="84" spans="1:4" ht="19.5" customHeight="1">
      <c r="A84" s="44"/>
      <c r="B84" s="5"/>
      <c r="C84" s="6" t="s">
        <v>86</v>
      </c>
      <c r="D84" s="7">
        <v>48</v>
      </c>
    </row>
    <row r="85" spans="1:4" ht="19.5" customHeight="1">
      <c r="A85" s="44"/>
      <c r="B85" s="5"/>
      <c r="C85" s="6" t="s">
        <v>87</v>
      </c>
      <c r="D85" s="7">
        <v>1278.26</v>
      </c>
    </row>
    <row r="86" spans="1:4" ht="19.5" customHeight="1">
      <c r="A86" s="44"/>
      <c r="B86" s="5"/>
      <c r="C86" s="6" t="s">
        <v>88</v>
      </c>
      <c r="D86" s="7">
        <v>643.33</v>
      </c>
    </row>
    <row r="87" spans="1:4" ht="19.5" customHeight="1">
      <c r="A87" s="44"/>
      <c r="B87" s="5"/>
      <c r="C87" s="6" t="s">
        <v>89</v>
      </c>
      <c r="D87" s="7">
        <v>6.3</v>
      </c>
    </row>
    <row r="88" spans="1:4" ht="19.5" customHeight="1">
      <c r="A88" s="44"/>
      <c r="B88" s="5"/>
      <c r="C88" s="6" t="s">
        <v>90</v>
      </c>
      <c r="D88" s="7">
        <v>567.2</v>
      </c>
    </row>
    <row r="89" spans="1:4" ht="19.5" customHeight="1">
      <c r="A89" s="44"/>
      <c r="B89" s="5"/>
      <c r="C89" s="6" t="s">
        <v>672</v>
      </c>
      <c r="D89" s="7">
        <v>61.43</v>
      </c>
    </row>
    <row r="90" spans="1:4" ht="19.5" customHeight="1">
      <c r="A90" s="44"/>
      <c r="B90" s="5"/>
      <c r="C90" s="6" t="s">
        <v>91</v>
      </c>
      <c r="D90" s="7">
        <v>840</v>
      </c>
    </row>
    <row r="91" spans="1:4" ht="19.5" customHeight="1">
      <c r="A91" s="44"/>
      <c r="B91" s="5"/>
      <c r="C91" s="6" t="s">
        <v>92</v>
      </c>
      <c r="D91" s="7">
        <v>840</v>
      </c>
    </row>
    <row r="92" spans="1:4" ht="19.5" customHeight="1">
      <c r="A92" s="44"/>
      <c r="B92" s="5"/>
      <c r="C92" s="6" t="s">
        <v>93</v>
      </c>
      <c r="D92" s="7">
        <v>858.97</v>
      </c>
    </row>
    <row r="93" spans="1:4" ht="19.5" customHeight="1">
      <c r="A93" s="44"/>
      <c r="B93" s="5"/>
      <c r="C93" s="6" t="s">
        <v>94</v>
      </c>
      <c r="D93" s="7">
        <v>434.19</v>
      </c>
    </row>
    <row r="94" spans="1:4" ht="19.5" customHeight="1">
      <c r="A94" s="44"/>
      <c r="B94" s="5"/>
      <c r="C94" s="6" t="s">
        <v>95</v>
      </c>
      <c r="D94" s="7">
        <v>327.4</v>
      </c>
    </row>
    <row r="95" spans="1:4" ht="19.5" customHeight="1">
      <c r="A95" s="44"/>
      <c r="B95" s="5"/>
      <c r="C95" s="6" t="s">
        <v>96</v>
      </c>
      <c r="D95" s="7">
        <v>97.38</v>
      </c>
    </row>
    <row r="96" spans="1:4" ht="19.5" customHeight="1">
      <c r="A96" s="44"/>
      <c r="B96" s="5"/>
      <c r="C96" s="6" t="s">
        <v>673</v>
      </c>
      <c r="D96" s="7">
        <v>69</v>
      </c>
    </row>
    <row r="97" spans="1:4" ht="19.5" customHeight="1">
      <c r="A97" s="44"/>
      <c r="B97" s="5"/>
      <c r="C97" s="6" t="s">
        <v>674</v>
      </c>
      <c r="D97" s="7">
        <v>69</v>
      </c>
    </row>
    <row r="98" spans="1:4" ht="19.5" customHeight="1">
      <c r="A98" s="44"/>
      <c r="B98" s="5"/>
      <c r="C98" s="6" t="s">
        <v>97</v>
      </c>
      <c r="D98" s="7">
        <v>833.03</v>
      </c>
    </row>
    <row r="99" spans="1:4" ht="19.5" customHeight="1">
      <c r="A99" s="44"/>
      <c r="B99" s="5"/>
      <c r="C99" s="6" t="s">
        <v>98</v>
      </c>
      <c r="D99" s="7">
        <v>335</v>
      </c>
    </row>
    <row r="100" spans="1:4" ht="19.5" customHeight="1">
      <c r="A100" s="44"/>
      <c r="B100" s="5"/>
      <c r="C100" s="6" t="s">
        <v>99</v>
      </c>
      <c r="D100" s="7">
        <v>86.03</v>
      </c>
    </row>
    <row r="101" spans="1:4" ht="19.5" customHeight="1">
      <c r="A101" s="44"/>
      <c r="B101" s="5"/>
      <c r="C101" s="6" t="s">
        <v>100</v>
      </c>
      <c r="D101" s="7">
        <v>412</v>
      </c>
    </row>
    <row r="102" spans="1:4" ht="19.5" customHeight="1">
      <c r="A102" s="44"/>
      <c r="B102" s="5"/>
      <c r="C102" s="6" t="s">
        <v>101</v>
      </c>
      <c r="D102" s="7">
        <v>2553.36</v>
      </c>
    </row>
    <row r="103" spans="1:4" ht="19.5" customHeight="1">
      <c r="A103" s="44"/>
      <c r="B103" s="5"/>
      <c r="C103" s="6" t="s">
        <v>102</v>
      </c>
      <c r="D103" s="7">
        <v>1602.43</v>
      </c>
    </row>
    <row r="104" spans="1:4" ht="19.5" customHeight="1">
      <c r="A104" s="44"/>
      <c r="B104" s="5"/>
      <c r="C104" s="6" t="s">
        <v>103</v>
      </c>
      <c r="D104" s="7">
        <v>373.8</v>
      </c>
    </row>
    <row r="105" spans="1:4" ht="19.5" customHeight="1">
      <c r="A105" s="44"/>
      <c r="B105" s="5"/>
      <c r="C105" s="6" t="s">
        <v>104</v>
      </c>
      <c r="D105" s="7">
        <v>547.13</v>
      </c>
    </row>
    <row r="106" spans="1:4" ht="19.5" customHeight="1">
      <c r="A106" s="44"/>
      <c r="B106" s="5"/>
      <c r="C106" s="6" t="s">
        <v>105</v>
      </c>
      <c r="D106" s="7">
        <v>30</v>
      </c>
    </row>
    <row r="107" spans="1:4" ht="19.5" customHeight="1">
      <c r="A107" s="44"/>
      <c r="B107" s="5"/>
      <c r="C107" s="6" t="s">
        <v>106</v>
      </c>
      <c r="D107" s="7">
        <v>2629.8</v>
      </c>
    </row>
    <row r="108" spans="1:4" ht="19.5" customHeight="1">
      <c r="A108" s="44"/>
      <c r="B108" s="5"/>
      <c r="C108" s="6" t="s">
        <v>107</v>
      </c>
      <c r="D108" s="7">
        <v>1351.83</v>
      </c>
    </row>
    <row r="109" spans="1:4" ht="19.5" customHeight="1">
      <c r="A109" s="44"/>
      <c r="B109" s="5"/>
      <c r="C109" s="6" t="s">
        <v>108</v>
      </c>
      <c r="D109" s="7">
        <v>568.04</v>
      </c>
    </row>
    <row r="110" spans="1:4" ht="19.5" customHeight="1">
      <c r="A110" s="44"/>
      <c r="B110" s="5"/>
      <c r="C110" s="6" t="s">
        <v>675</v>
      </c>
      <c r="D110" s="7">
        <v>26.61</v>
      </c>
    </row>
    <row r="111" spans="1:4" ht="19.5" customHeight="1">
      <c r="A111" s="44"/>
      <c r="B111" s="5"/>
      <c r="C111" s="6" t="s">
        <v>109</v>
      </c>
      <c r="D111" s="7">
        <v>5</v>
      </c>
    </row>
    <row r="112" spans="1:4" ht="19.5" customHeight="1">
      <c r="A112" s="44"/>
      <c r="B112" s="5"/>
      <c r="C112" s="6" t="s">
        <v>110</v>
      </c>
      <c r="D112" s="7">
        <v>577</v>
      </c>
    </row>
    <row r="113" spans="1:4" ht="19.5" customHeight="1">
      <c r="A113" s="44"/>
      <c r="B113" s="5"/>
      <c r="C113" s="6" t="s">
        <v>111</v>
      </c>
      <c r="D113" s="7">
        <v>101.32</v>
      </c>
    </row>
    <row r="114" spans="1:4" ht="19.5" customHeight="1">
      <c r="A114" s="44"/>
      <c r="B114" s="5"/>
      <c r="C114" s="6" t="s">
        <v>112</v>
      </c>
      <c r="D114" s="7">
        <v>5811.59</v>
      </c>
    </row>
    <row r="115" spans="1:4" ht="19.5" customHeight="1">
      <c r="A115" s="44"/>
      <c r="B115" s="5"/>
      <c r="C115" s="6" t="s">
        <v>113</v>
      </c>
      <c r="D115" s="7">
        <v>4262.05</v>
      </c>
    </row>
    <row r="116" spans="1:4" ht="19.5" customHeight="1">
      <c r="A116" s="44"/>
      <c r="B116" s="5"/>
      <c r="C116" s="6" t="s">
        <v>114</v>
      </c>
      <c r="D116" s="7">
        <v>1393.63</v>
      </c>
    </row>
    <row r="117" spans="1:4" ht="19.5" customHeight="1">
      <c r="A117" s="44"/>
      <c r="B117" s="5"/>
      <c r="C117" s="6" t="s">
        <v>115</v>
      </c>
      <c r="D117" s="7">
        <v>100</v>
      </c>
    </row>
    <row r="118" spans="1:4" ht="19.5" customHeight="1">
      <c r="A118" s="44"/>
      <c r="B118" s="5"/>
      <c r="C118" s="6" t="s">
        <v>116</v>
      </c>
      <c r="D118" s="7">
        <v>55.91</v>
      </c>
    </row>
    <row r="119" spans="1:4" ht="19.5" customHeight="1">
      <c r="A119" s="44"/>
      <c r="B119" s="5"/>
      <c r="C119" s="6" t="s">
        <v>117</v>
      </c>
      <c r="D119" s="7">
        <v>4060.45</v>
      </c>
    </row>
    <row r="120" spans="1:4" ht="19.5" customHeight="1">
      <c r="A120" s="44"/>
      <c r="B120" s="5"/>
      <c r="C120" s="6" t="s">
        <v>118</v>
      </c>
      <c r="D120" s="7">
        <v>2032.07</v>
      </c>
    </row>
    <row r="121" spans="1:4" ht="19.5" customHeight="1">
      <c r="A121" s="44"/>
      <c r="B121" s="5"/>
      <c r="C121" s="6" t="s">
        <v>119</v>
      </c>
      <c r="D121" s="7">
        <v>1858.38</v>
      </c>
    </row>
    <row r="122" spans="1:4" ht="19.5" customHeight="1">
      <c r="A122" s="44"/>
      <c r="B122" s="5"/>
      <c r="C122" s="6" t="s">
        <v>120</v>
      </c>
      <c r="D122" s="7">
        <v>170</v>
      </c>
    </row>
    <row r="123" spans="1:4" ht="19.5" customHeight="1">
      <c r="A123" s="44"/>
      <c r="B123" s="5"/>
      <c r="C123" s="6" t="s">
        <v>121</v>
      </c>
      <c r="D123" s="7">
        <v>1252.13</v>
      </c>
    </row>
    <row r="124" spans="1:4" ht="19.5" customHeight="1">
      <c r="A124" s="44"/>
      <c r="B124" s="5"/>
      <c r="C124" s="6" t="s">
        <v>122</v>
      </c>
      <c r="D124" s="7">
        <v>766.4</v>
      </c>
    </row>
    <row r="125" spans="1:4" ht="19.5" customHeight="1">
      <c r="A125" s="44"/>
      <c r="B125" s="5"/>
      <c r="C125" s="6" t="s">
        <v>123</v>
      </c>
      <c r="D125" s="7">
        <v>240.47</v>
      </c>
    </row>
    <row r="126" spans="1:4" ht="19.5" customHeight="1">
      <c r="A126" s="44"/>
      <c r="B126" s="5"/>
      <c r="C126" s="6" t="s">
        <v>124</v>
      </c>
      <c r="D126" s="7">
        <v>45.26</v>
      </c>
    </row>
    <row r="127" spans="1:4" ht="19.5" customHeight="1">
      <c r="A127" s="44"/>
      <c r="B127" s="5"/>
      <c r="C127" s="6" t="s">
        <v>125</v>
      </c>
      <c r="D127" s="7">
        <v>200</v>
      </c>
    </row>
    <row r="128" spans="1:4" ht="19.5" customHeight="1">
      <c r="A128" s="44"/>
      <c r="B128" s="5"/>
      <c r="C128" s="6" t="s">
        <v>126</v>
      </c>
      <c r="D128" s="7">
        <v>1001.32</v>
      </c>
    </row>
    <row r="129" spans="1:4" ht="19.5" customHeight="1">
      <c r="A129" s="44"/>
      <c r="B129" s="5"/>
      <c r="C129" s="6" t="s">
        <v>127</v>
      </c>
      <c r="D129" s="7">
        <v>573.82</v>
      </c>
    </row>
    <row r="130" spans="1:4" ht="19.5" customHeight="1">
      <c r="A130" s="44"/>
      <c r="B130" s="5"/>
      <c r="C130" s="6" t="s">
        <v>128</v>
      </c>
      <c r="D130" s="7">
        <v>352.5</v>
      </c>
    </row>
    <row r="131" spans="1:4" ht="19.5" customHeight="1">
      <c r="A131" s="44"/>
      <c r="B131" s="5"/>
      <c r="C131" s="6" t="s">
        <v>129</v>
      </c>
      <c r="D131" s="7">
        <v>75</v>
      </c>
    </row>
    <row r="132" spans="1:4" ht="19.5" customHeight="1">
      <c r="A132" s="44"/>
      <c r="B132" s="5"/>
      <c r="C132" s="6" t="s">
        <v>676</v>
      </c>
      <c r="D132" s="7">
        <v>2458.91</v>
      </c>
    </row>
    <row r="133" spans="1:4" ht="19.5" customHeight="1">
      <c r="A133" s="44"/>
      <c r="B133" s="5"/>
      <c r="C133" s="6" t="s">
        <v>130</v>
      </c>
      <c r="D133" s="7">
        <v>531.71</v>
      </c>
    </row>
    <row r="134" spans="1:4" ht="19.5" customHeight="1">
      <c r="A134" s="44"/>
      <c r="B134" s="5"/>
      <c r="C134" s="6" t="s">
        <v>131</v>
      </c>
      <c r="D134" s="7">
        <v>1927.2</v>
      </c>
    </row>
    <row r="135" spans="1:4" ht="19.5" customHeight="1">
      <c r="A135" s="44"/>
      <c r="B135" s="5"/>
      <c r="C135" s="6" t="s">
        <v>132</v>
      </c>
      <c r="D135" s="7">
        <v>552.75</v>
      </c>
    </row>
    <row r="136" spans="1:4" ht="19.5" customHeight="1">
      <c r="A136" s="44"/>
      <c r="B136" s="5"/>
      <c r="C136" s="6" t="s">
        <v>133</v>
      </c>
      <c r="D136" s="7">
        <v>552.75</v>
      </c>
    </row>
    <row r="137" spans="1:4" ht="19.5" customHeight="1">
      <c r="A137" s="44"/>
      <c r="B137" s="5"/>
      <c r="C137" s="6" t="s">
        <v>134</v>
      </c>
      <c r="D137" s="7">
        <v>6112.34</v>
      </c>
    </row>
    <row r="138" spans="1:4" ht="19.5" customHeight="1">
      <c r="A138" s="44"/>
      <c r="B138" s="5"/>
      <c r="C138" s="6" t="s">
        <v>135</v>
      </c>
      <c r="D138" s="7">
        <v>4812.34</v>
      </c>
    </row>
    <row r="139" spans="1:4" ht="19.5" customHeight="1">
      <c r="A139" s="44"/>
      <c r="B139" s="5"/>
      <c r="C139" s="6" t="s">
        <v>136</v>
      </c>
      <c r="D139" s="7">
        <v>200</v>
      </c>
    </row>
    <row r="140" spans="1:4" ht="19.5" customHeight="1">
      <c r="A140" s="44"/>
      <c r="B140" s="5"/>
      <c r="C140" s="6" t="s">
        <v>137</v>
      </c>
      <c r="D140" s="7">
        <v>2647.34</v>
      </c>
    </row>
    <row r="141" spans="1:4" ht="19.5" customHeight="1">
      <c r="A141" s="44"/>
      <c r="B141" s="5"/>
      <c r="C141" s="6" t="s">
        <v>138</v>
      </c>
      <c r="D141" s="7">
        <v>62</v>
      </c>
    </row>
    <row r="142" spans="1:4" ht="19.5" customHeight="1">
      <c r="A142" s="44"/>
      <c r="B142" s="5"/>
      <c r="C142" s="6" t="s">
        <v>139</v>
      </c>
      <c r="D142" s="7">
        <v>470</v>
      </c>
    </row>
    <row r="143" spans="1:4" ht="19.5" customHeight="1">
      <c r="A143" s="44"/>
      <c r="B143" s="5"/>
      <c r="C143" s="6" t="s">
        <v>140</v>
      </c>
      <c r="D143" s="7">
        <v>550</v>
      </c>
    </row>
    <row r="144" spans="1:4" ht="19.5" customHeight="1">
      <c r="A144" s="44"/>
      <c r="B144" s="5"/>
      <c r="C144" s="6" t="s">
        <v>141</v>
      </c>
      <c r="D144" s="7">
        <v>883</v>
      </c>
    </row>
    <row r="145" spans="1:4" ht="19.5" customHeight="1">
      <c r="A145" s="44"/>
      <c r="B145" s="5"/>
      <c r="C145" s="6" t="s">
        <v>142</v>
      </c>
      <c r="D145" s="7">
        <v>1300</v>
      </c>
    </row>
    <row r="146" spans="1:4" ht="19.5" customHeight="1">
      <c r="A146" s="44"/>
      <c r="B146" s="5"/>
      <c r="C146" s="6" t="s">
        <v>143</v>
      </c>
      <c r="D146" s="7">
        <v>1300</v>
      </c>
    </row>
    <row r="147" spans="1:4" ht="19.5" customHeight="1">
      <c r="A147" s="44"/>
      <c r="B147" s="5"/>
      <c r="C147" s="6" t="s">
        <v>144</v>
      </c>
      <c r="D147" s="7">
        <v>170530.11</v>
      </c>
    </row>
    <row r="148" spans="1:4" ht="19.5" customHeight="1">
      <c r="A148" s="44"/>
      <c r="B148" s="5"/>
      <c r="C148" s="6" t="s">
        <v>145</v>
      </c>
      <c r="D148" s="7">
        <v>32900.68</v>
      </c>
    </row>
    <row r="149" spans="1:4" ht="19.5" customHeight="1">
      <c r="A149" s="44"/>
      <c r="B149" s="5"/>
      <c r="C149" s="6" t="s">
        <v>146</v>
      </c>
      <c r="D149" s="7">
        <v>4983.97</v>
      </c>
    </row>
    <row r="150" spans="1:4" ht="19.5" customHeight="1">
      <c r="A150" s="44"/>
      <c r="B150" s="5"/>
      <c r="C150" s="6" t="s">
        <v>147</v>
      </c>
      <c r="D150" s="7">
        <v>1376.64</v>
      </c>
    </row>
    <row r="151" spans="1:4" ht="19.5" customHeight="1">
      <c r="A151" s="44"/>
      <c r="B151" s="5"/>
      <c r="C151" s="6" t="s">
        <v>148</v>
      </c>
      <c r="D151" s="7">
        <v>25418.73</v>
      </c>
    </row>
    <row r="152" spans="1:4" ht="19.5" customHeight="1">
      <c r="A152" s="44"/>
      <c r="B152" s="5"/>
      <c r="C152" s="6" t="s">
        <v>149</v>
      </c>
      <c r="D152" s="7">
        <v>410.2</v>
      </c>
    </row>
    <row r="153" spans="1:4" ht="19.5" customHeight="1">
      <c r="A153" s="44"/>
      <c r="B153" s="5"/>
      <c r="C153" s="6" t="s">
        <v>150</v>
      </c>
      <c r="D153" s="7">
        <v>711.14</v>
      </c>
    </row>
    <row r="154" spans="1:4" ht="19.5" customHeight="1">
      <c r="A154" s="44"/>
      <c r="B154" s="5"/>
      <c r="C154" s="6" t="s">
        <v>151</v>
      </c>
      <c r="D154" s="7">
        <v>115967.12</v>
      </c>
    </row>
    <row r="155" spans="1:4" ht="19.5" customHeight="1">
      <c r="A155" s="44"/>
      <c r="B155" s="5"/>
      <c r="C155" s="6" t="s">
        <v>152</v>
      </c>
      <c r="D155" s="7">
        <v>90883.8</v>
      </c>
    </row>
    <row r="156" spans="1:4" ht="19.5" customHeight="1">
      <c r="A156" s="44"/>
      <c r="B156" s="5"/>
      <c r="C156" s="6" t="s">
        <v>153</v>
      </c>
      <c r="D156" s="7">
        <v>3930.2</v>
      </c>
    </row>
    <row r="157" spans="1:4" ht="19.5" customHeight="1">
      <c r="A157" s="44"/>
      <c r="B157" s="5"/>
      <c r="C157" s="6" t="s">
        <v>154</v>
      </c>
      <c r="D157" s="7">
        <v>2981.48</v>
      </c>
    </row>
    <row r="158" spans="1:4" ht="19.5" customHeight="1">
      <c r="A158" s="44"/>
      <c r="B158" s="5"/>
      <c r="C158" s="6" t="s">
        <v>155</v>
      </c>
      <c r="D158" s="7">
        <v>2454</v>
      </c>
    </row>
    <row r="159" spans="1:4" ht="19.5" customHeight="1">
      <c r="A159" s="44"/>
      <c r="B159" s="5"/>
      <c r="C159" s="6" t="s">
        <v>156</v>
      </c>
      <c r="D159" s="7">
        <v>333</v>
      </c>
    </row>
    <row r="160" spans="1:4" ht="19.5" customHeight="1">
      <c r="A160" s="44"/>
      <c r="B160" s="5"/>
      <c r="C160" s="6" t="s">
        <v>157</v>
      </c>
      <c r="D160" s="7">
        <v>773</v>
      </c>
    </row>
    <row r="161" spans="1:4" ht="19.5" customHeight="1">
      <c r="A161" s="44"/>
      <c r="B161" s="5"/>
      <c r="C161" s="6" t="s">
        <v>158</v>
      </c>
      <c r="D161" s="7">
        <v>700</v>
      </c>
    </row>
    <row r="162" spans="1:4" ht="19.5" customHeight="1">
      <c r="A162" s="44"/>
      <c r="B162" s="5"/>
      <c r="C162" s="6" t="s">
        <v>159</v>
      </c>
      <c r="D162" s="7">
        <v>4445</v>
      </c>
    </row>
    <row r="163" spans="1:4" ht="19.5" customHeight="1">
      <c r="A163" s="44"/>
      <c r="B163" s="5"/>
      <c r="C163" s="6" t="s">
        <v>160</v>
      </c>
      <c r="D163" s="7">
        <v>300</v>
      </c>
    </row>
    <row r="164" spans="1:4" ht="19.5" customHeight="1">
      <c r="A164" s="44"/>
      <c r="B164" s="5"/>
      <c r="C164" s="6" t="s">
        <v>161</v>
      </c>
      <c r="D164" s="7">
        <v>126</v>
      </c>
    </row>
    <row r="165" spans="1:4" ht="19.5" customHeight="1">
      <c r="A165" s="44"/>
      <c r="B165" s="5"/>
      <c r="C165" s="6" t="s">
        <v>162</v>
      </c>
      <c r="D165" s="7">
        <v>3000</v>
      </c>
    </row>
    <row r="166" spans="1:4" ht="19.5" customHeight="1">
      <c r="A166" s="44"/>
      <c r="B166" s="5"/>
      <c r="C166" s="6" t="s">
        <v>163</v>
      </c>
      <c r="D166" s="7">
        <v>3582.2</v>
      </c>
    </row>
    <row r="167" spans="1:4" ht="19.5" customHeight="1">
      <c r="A167" s="44"/>
      <c r="B167" s="5"/>
      <c r="C167" s="6" t="s">
        <v>164</v>
      </c>
      <c r="D167" s="7">
        <v>1960.53</v>
      </c>
    </row>
    <row r="168" spans="1:4" ht="19.5" customHeight="1">
      <c r="A168" s="44"/>
      <c r="B168" s="5"/>
      <c r="C168" s="6" t="s">
        <v>165</v>
      </c>
      <c r="D168" s="7">
        <v>497.91</v>
      </c>
    </row>
    <row r="169" spans="1:4" ht="19.5" customHeight="1">
      <c r="A169" s="44"/>
      <c r="B169" s="5"/>
      <c r="C169" s="6" t="s">
        <v>166</v>
      </c>
      <c r="D169" s="7">
        <v>8630.64</v>
      </c>
    </row>
    <row r="170" spans="1:4" ht="19.5" customHeight="1">
      <c r="A170" s="44"/>
      <c r="B170" s="5"/>
      <c r="C170" s="6" t="s">
        <v>167</v>
      </c>
      <c r="D170" s="7">
        <v>5605.68</v>
      </c>
    </row>
    <row r="171" spans="1:4" ht="19.5" customHeight="1">
      <c r="A171" s="44"/>
      <c r="B171" s="5"/>
      <c r="C171" s="6" t="s">
        <v>168</v>
      </c>
      <c r="D171" s="7">
        <v>184</v>
      </c>
    </row>
    <row r="172" spans="1:4" ht="19.5" customHeight="1">
      <c r="A172" s="44"/>
      <c r="B172" s="5"/>
      <c r="C172" s="6" t="s">
        <v>169</v>
      </c>
      <c r="D172" s="7">
        <v>755.86</v>
      </c>
    </row>
    <row r="173" spans="1:4" ht="19.5" customHeight="1">
      <c r="A173" s="44"/>
      <c r="B173" s="5"/>
      <c r="C173" s="6" t="s">
        <v>170</v>
      </c>
      <c r="D173" s="7">
        <v>5</v>
      </c>
    </row>
    <row r="174" spans="1:4" ht="19.5" customHeight="1">
      <c r="A174" s="44"/>
      <c r="B174" s="5"/>
      <c r="C174" s="6" t="s">
        <v>171</v>
      </c>
      <c r="D174" s="7">
        <v>80.1</v>
      </c>
    </row>
    <row r="175" spans="1:4" ht="19.5" customHeight="1">
      <c r="A175" s="44"/>
      <c r="B175" s="5"/>
      <c r="C175" s="6" t="s">
        <v>172</v>
      </c>
      <c r="D175" s="7">
        <v>2000</v>
      </c>
    </row>
    <row r="176" spans="1:4" ht="19.5" customHeight="1">
      <c r="A176" s="44"/>
      <c r="B176" s="5"/>
      <c r="C176" s="6" t="s">
        <v>173</v>
      </c>
      <c r="D176" s="7">
        <v>7537.84</v>
      </c>
    </row>
    <row r="177" spans="1:4" ht="19.5" customHeight="1">
      <c r="A177" s="44"/>
      <c r="B177" s="5"/>
      <c r="C177" s="6" t="s">
        <v>174</v>
      </c>
      <c r="D177" s="7">
        <v>5581.74</v>
      </c>
    </row>
    <row r="178" spans="1:4" ht="19.5" customHeight="1">
      <c r="A178" s="44"/>
      <c r="B178" s="5"/>
      <c r="C178" s="6" t="s">
        <v>175</v>
      </c>
      <c r="D178" s="7">
        <v>600</v>
      </c>
    </row>
    <row r="179" spans="1:4" ht="19.5" customHeight="1">
      <c r="A179" s="44"/>
      <c r="B179" s="5"/>
      <c r="C179" s="6" t="s">
        <v>176</v>
      </c>
      <c r="D179" s="7">
        <v>900</v>
      </c>
    </row>
    <row r="180" spans="1:4" ht="19.5" customHeight="1">
      <c r="A180" s="44"/>
      <c r="B180" s="5"/>
      <c r="C180" s="6" t="s">
        <v>177</v>
      </c>
      <c r="D180" s="7">
        <v>456.1</v>
      </c>
    </row>
    <row r="181" spans="1:4" ht="19.5" customHeight="1">
      <c r="A181" s="44"/>
      <c r="B181" s="5"/>
      <c r="C181" s="6" t="s">
        <v>178</v>
      </c>
      <c r="D181" s="7">
        <v>3019.95</v>
      </c>
    </row>
    <row r="182" spans="1:4" ht="19.5" customHeight="1">
      <c r="A182" s="44"/>
      <c r="B182" s="5"/>
      <c r="C182" s="6" t="s">
        <v>179</v>
      </c>
      <c r="D182" s="7">
        <v>1122.5</v>
      </c>
    </row>
    <row r="183" spans="1:4" ht="19.5" customHeight="1">
      <c r="A183" s="44"/>
      <c r="B183" s="5"/>
      <c r="C183" s="6" t="s">
        <v>180</v>
      </c>
      <c r="D183" s="7">
        <v>250</v>
      </c>
    </row>
    <row r="184" spans="1:4" ht="19.5" customHeight="1">
      <c r="A184" s="44"/>
      <c r="B184" s="5"/>
      <c r="C184" s="6" t="s">
        <v>181</v>
      </c>
      <c r="D184" s="7">
        <v>55</v>
      </c>
    </row>
    <row r="185" spans="1:4" ht="19.5" customHeight="1">
      <c r="A185" s="44"/>
      <c r="B185" s="5"/>
      <c r="C185" s="6" t="s">
        <v>182</v>
      </c>
      <c r="D185" s="7">
        <v>282</v>
      </c>
    </row>
    <row r="186" spans="1:4" ht="19.5" customHeight="1">
      <c r="A186" s="44"/>
      <c r="B186" s="5"/>
      <c r="C186" s="6" t="s">
        <v>677</v>
      </c>
      <c r="D186" s="7">
        <v>496</v>
      </c>
    </row>
    <row r="187" spans="1:4" ht="19.5" customHeight="1">
      <c r="A187" s="44"/>
      <c r="B187" s="5"/>
      <c r="C187" s="6" t="s">
        <v>183</v>
      </c>
      <c r="D187" s="7">
        <v>170</v>
      </c>
    </row>
    <row r="188" spans="1:4" ht="19.5" customHeight="1">
      <c r="A188" s="44"/>
      <c r="B188" s="5"/>
      <c r="C188" s="6" t="s">
        <v>184</v>
      </c>
      <c r="D188" s="7">
        <v>68</v>
      </c>
    </row>
    <row r="189" spans="1:4" ht="19.5" customHeight="1">
      <c r="A189" s="44"/>
      <c r="B189" s="5"/>
      <c r="C189" s="6" t="s">
        <v>185</v>
      </c>
      <c r="D189" s="7">
        <v>65</v>
      </c>
    </row>
    <row r="190" spans="1:4" ht="19.5" customHeight="1">
      <c r="A190" s="44"/>
      <c r="B190" s="5"/>
      <c r="C190" s="6" t="s">
        <v>186</v>
      </c>
      <c r="D190" s="7">
        <v>491.45</v>
      </c>
    </row>
    <row r="191" spans="1:4" ht="19.5" customHeight="1">
      <c r="A191" s="44"/>
      <c r="B191" s="5"/>
      <c r="C191" s="6" t="s">
        <v>187</v>
      </c>
      <c r="D191" s="7">
        <v>20</v>
      </c>
    </row>
    <row r="192" spans="1:4" ht="19.5" customHeight="1">
      <c r="A192" s="44"/>
      <c r="B192" s="5"/>
      <c r="C192" s="6" t="s">
        <v>678</v>
      </c>
      <c r="D192" s="7">
        <v>1209.75</v>
      </c>
    </row>
    <row r="193" spans="1:4" ht="19.5" customHeight="1">
      <c r="A193" s="44"/>
      <c r="B193" s="5"/>
      <c r="C193" s="6" t="s">
        <v>679</v>
      </c>
      <c r="D193" s="7">
        <v>329.75</v>
      </c>
    </row>
    <row r="194" spans="1:4" ht="19.5" customHeight="1">
      <c r="A194" s="44"/>
      <c r="B194" s="5"/>
      <c r="C194" s="6" t="s">
        <v>680</v>
      </c>
      <c r="D194" s="7">
        <v>800</v>
      </c>
    </row>
    <row r="195" spans="1:4" ht="19.5" customHeight="1">
      <c r="A195" s="44"/>
      <c r="B195" s="5"/>
      <c r="C195" s="6" t="s">
        <v>681</v>
      </c>
      <c r="D195" s="7">
        <v>80</v>
      </c>
    </row>
    <row r="196" spans="1:4" ht="19.5" customHeight="1">
      <c r="A196" s="44"/>
      <c r="B196" s="5"/>
      <c r="C196" s="6" t="s">
        <v>188</v>
      </c>
      <c r="D196" s="7">
        <v>1264.13</v>
      </c>
    </row>
    <row r="197" spans="1:4" ht="19.5" customHeight="1">
      <c r="A197" s="44"/>
      <c r="B197" s="5"/>
      <c r="C197" s="6" t="s">
        <v>189</v>
      </c>
      <c r="D197" s="7">
        <v>1264.13</v>
      </c>
    </row>
    <row r="198" spans="1:4" ht="19.5" customHeight="1">
      <c r="A198" s="44"/>
      <c r="B198" s="5"/>
      <c r="C198" s="6" t="s">
        <v>190</v>
      </c>
      <c r="D198" s="7">
        <v>248533.67</v>
      </c>
    </row>
    <row r="199" spans="1:4" ht="19.5" customHeight="1">
      <c r="A199" s="44"/>
      <c r="B199" s="5"/>
      <c r="C199" s="6" t="s">
        <v>191</v>
      </c>
      <c r="D199" s="7">
        <v>3463.83</v>
      </c>
    </row>
    <row r="200" spans="1:4" ht="19.5" customHeight="1">
      <c r="A200" s="44"/>
      <c r="B200" s="5"/>
      <c r="C200" s="6" t="s">
        <v>192</v>
      </c>
      <c r="D200" s="7">
        <v>1606.85</v>
      </c>
    </row>
    <row r="201" spans="1:4" ht="19.5" customHeight="1">
      <c r="A201" s="44"/>
      <c r="B201" s="5"/>
      <c r="C201" s="6" t="s">
        <v>193</v>
      </c>
      <c r="D201" s="7">
        <v>1856.98</v>
      </c>
    </row>
    <row r="202" spans="1:4" ht="19.5" customHeight="1">
      <c r="A202" s="44"/>
      <c r="B202" s="5"/>
      <c r="C202" s="6" t="s">
        <v>194</v>
      </c>
      <c r="D202" s="7">
        <v>118987.64</v>
      </c>
    </row>
    <row r="203" spans="1:4" ht="19.5" customHeight="1">
      <c r="A203" s="44"/>
      <c r="B203" s="5"/>
      <c r="C203" s="6" t="s">
        <v>195</v>
      </c>
      <c r="D203" s="7">
        <v>3925.55</v>
      </c>
    </row>
    <row r="204" spans="1:4" ht="19.5" customHeight="1">
      <c r="A204" s="44"/>
      <c r="B204" s="5"/>
      <c r="C204" s="6" t="s">
        <v>196</v>
      </c>
      <c r="D204" s="7">
        <v>9550.06</v>
      </c>
    </row>
    <row r="205" spans="1:4" ht="19.5" customHeight="1">
      <c r="A205" s="44"/>
      <c r="B205" s="5"/>
      <c r="C205" s="6" t="s">
        <v>197</v>
      </c>
      <c r="D205" s="7">
        <v>38797.15</v>
      </c>
    </row>
    <row r="206" spans="1:4" ht="19.5" customHeight="1">
      <c r="A206" s="44"/>
      <c r="B206" s="5"/>
      <c r="C206" s="6" t="s">
        <v>198</v>
      </c>
      <c r="D206" s="7">
        <v>15156.53</v>
      </c>
    </row>
    <row r="207" spans="1:4" ht="19.5" customHeight="1">
      <c r="A207" s="44"/>
      <c r="B207" s="5"/>
      <c r="C207" s="6" t="s">
        <v>199</v>
      </c>
      <c r="D207" s="7">
        <v>24154.46</v>
      </c>
    </row>
    <row r="208" spans="1:4" ht="19.5" customHeight="1">
      <c r="A208" s="44"/>
      <c r="B208" s="5"/>
      <c r="C208" s="6" t="s">
        <v>200</v>
      </c>
      <c r="D208" s="7">
        <v>27403.89</v>
      </c>
    </row>
    <row r="209" spans="1:4" ht="19.5" customHeight="1">
      <c r="A209" s="44"/>
      <c r="B209" s="5"/>
      <c r="C209" s="6" t="s">
        <v>201</v>
      </c>
      <c r="D209" s="7">
        <v>45317.7</v>
      </c>
    </row>
    <row r="210" spans="1:4" ht="19.5" customHeight="1">
      <c r="A210" s="44"/>
      <c r="B210" s="5"/>
      <c r="C210" s="6" t="s">
        <v>202</v>
      </c>
      <c r="D210" s="7">
        <v>9232.42</v>
      </c>
    </row>
    <row r="211" spans="1:4" ht="19.5" customHeight="1">
      <c r="A211" s="44"/>
      <c r="B211" s="5"/>
      <c r="C211" s="6" t="s">
        <v>203</v>
      </c>
      <c r="D211" s="7">
        <v>4069.3</v>
      </c>
    </row>
    <row r="212" spans="1:4" ht="19.5" customHeight="1">
      <c r="A212" s="44"/>
      <c r="B212" s="5"/>
      <c r="C212" s="6" t="s">
        <v>204</v>
      </c>
      <c r="D212" s="7">
        <v>14386.21</v>
      </c>
    </row>
    <row r="213" spans="1:4" ht="19.5" customHeight="1">
      <c r="A213" s="44"/>
      <c r="B213" s="5"/>
      <c r="C213" s="6" t="s">
        <v>205</v>
      </c>
      <c r="D213" s="7">
        <v>12543.49</v>
      </c>
    </row>
    <row r="214" spans="1:4" ht="19.5" customHeight="1">
      <c r="A214" s="44"/>
      <c r="B214" s="5"/>
      <c r="C214" s="6" t="s">
        <v>206</v>
      </c>
      <c r="D214" s="7">
        <v>5086.28</v>
      </c>
    </row>
    <row r="215" spans="1:4" ht="19.5" customHeight="1">
      <c r="A215" s="44"/>
      <c r="B215" s="5"/>
      <c r="C215" s="6" t="s">
        <v>207</v>
      </c>
      <c r="D215" s="7">
        <v>30</v>
      </c>
    </row>
    <row r="216" spans="1:4" ht="19.5" customHeight="1">
      <c r="A216" s="44"/>
      <c r="B216" s="5"/>
      <c r="C216" s="6" t="s">
        <v>208</v>
      </c>
      <c r="D216" s="7">
        <v>30</v>
      </c>
    </row>
    <row r="217" spans="1:4" ht="19.5" customHeight="1">
      <c r="A217" s="44"/>
      <c r="B217" s="5"/>
      <c r="C217" s="6" t="s">
        <v>209</v>
      </c>
      <c r="D217" s="7">
        <v>57.5</v>
      </c>
    </row>
    <row r="218" spans="1:4" ht="19.5" customHeight="1">
      <c r="A218" s="44"/>
      <c r="B218" s="5"/>
      <c r="C218" s="6" t="s">
        <v>210</v>
      </c>
      <c r="D218" s="7">
        <v>57.5</v>
      </c>
    </row>
    <row r="219" spans="1:4" ht="19.5" customHeight="1">
      <c r="A219" s="44"/>
      <c r="B219" s="5"/>
      <c r="C219" s="6" t="s">
        <v>211</v>
      </c>
      <c r="D219" s="7">
        <v>2064.18</v>
      </c>
    </row>
    <row r="220" spans="1:4" ht="19.5" customHeight="1">
      <c r="A220" s="44"/>
      <c r="B220" s="5"/>
      <c r="C220" s="6" t="s">
        <v>212</v>
      </c>
      <c r="D220" s="7">
        <v>2064.18</v>
      </c>
    </row>
    <row r="221" spans="1:4" ht="19.5" customHeight="1">
      <c r="A221" s="44"/>
      <c r="B221" s="5"/>
      <c r="C221" s="6" t="s">
        <v>213</v>
      </c>
      <c r="D221" s="7">
        <v>4542.82</v>
      </c>
    </row>
    <row r="222" spans="1:4" ht="19.5" customHeight="1">
      <c r="A222" s="44"/>
      <c r="B222" s="5"/>
      <c r="C222" s="6" t="s">
        <v>214</v>
      </c>
      <c r="D222" s="7">
        <v>1575</v>
      </c>
    </row>
    <row r="223" spans="1:4" ht="19.5" customHeight="1">
      <c r="A223" s="44"/>
      <c r="B223" s="5"/>
      <c r="C223" s="6" t="s">
        <v>215</v>
      </c>
      <c r="D223" s="7">
        <v>2707.82</v>
      </c>
    </row>
    <row r="224" spans="1:4" ht="19.5" customHeight="1">
      <c r="A224" s="44"/>
      <c r="B224" s="5"/>
      <c r="C224" s="6" t="s">
        <v>216</v>
      </c>
      <c r="D224" s="7">
        <v>260</v>
      </c>
    </row>
    <row r="225" spans="1:4" ht="19.5" customHeight="1">
      <c r="A225" s="44"/>
      <c r="B225" s="5"/>
      <c r="C225" s="6" t="s">
        <v>217</v>
      </c>
      <c r="D225" s="7">
        <v>34000</v>
      </c>
    </row>
    <row r="226" spans="1:4" ht="19.5" customHeight="1">
      <c r="A226" s="44"/>
      <c r="B226" s="5"/>
      <c r="C226" s="6" t="s">
        <v>218</v>
      </c>
      <c r="D226" s="7">
        <v>33340</v>
      </c>
    </row>
    <row r="227" spans="1:4" ht="19.5" customHeight="1">
      <c r="A227" s="44"/>
      <c r="B227" s="5"/>
      <c r="C227" s="6" t="s">
        <v>219</v>
      </c>
      <c r="D227" s="7">
        <v>660</v>
      </c>
    </row>
    <row r="228" spans="1:4" ht="19.5" customHeight="1">
      <c r="A228" s="44"/>
      <c r="B228" s="5"/>
      <c r="C228" s="6" t="s">
        <v>220</v>
      </c>
      <c r="D228" s="7">
        <v>40070</v>
      </c>
    </row>
    <row r="229" spans="1:4" ht="19.5" customHeight="1">
      <c r="A229" s="44"/>
      <c r="B229" s="5"/>
      <c r="C229" s="6" t="s">
        <v>221</v>
      </c>
      <c r="D229" s="7">
        <v>40070</v>
      </c>
    </row>
    <row r="230" spans="1:4" ht="19.5" customHeight="1">
      <c r="A230" s="44"/>
      <c r="B230" s="5"/>
      <c r="C230" s="6" t="s">
        <v>222</v>
      </c>
      <c r="D230" s="7">
        <v>29377.05</v>
      </c>
    </row>
    <row r="231" spans="1:4" ht="19.5" customHeight="1">
      <c r="A231" s="44"/>
      <c r="B231" s="5"/>
      <c r="C231" s="6" t="s">
        <v>223</v>
      </c>
      <c r="D231" s="7">
        <v>598.63</v>
      </c>
    </row>
    <row r="232" spans="1:4" ht="19.5" customHeight="1">
      <c r="A232" s="44"/>
      <c r="B232" s="5"/>
      <c r="C232" s="6" t="s">
        <v>224</v>
      </c>
      <c r="D232" s="7">
        <v>494.82</v>
      </c>
    </row>
    <row r="233" spans="1:4" ht="19.5" customHeight="1">
      <c r="A233" s="44"/>
      <c r="B233" s="5"/>
      <c r="C233" s="6" t="s">
        <v>225</v>
      </c>
      <c r="D233" s="7">
        <v>103.81</v>
      </c>
    </row>
    <row r="234" spans="1:4" ht="19.5" customHeight="1">
      <c r="A234" s="44"/>
      <c r="B234" s="5"/>
      <c r="C234" s="6" t="s">
        <v>226</v>
      </c>
      <c r="D234" s="7">
        <v>1476.53</v>
      </c>
    </row>
    <row r="235" spans="1:4" ht="19.5" customHeight="1">
      <c r="A235" s="44"/>
      <c r="B235" s="5"/>
      <c r="C235" s="6" t="s">
        <v>227</v>
      </c>
      <c r="D235" s="7">
        <v>1311.73</v>
      </c>
    </row>
    <row r="236" spans="1:4" ht="19.5" customHeight="1">
      <c r="A236" s="44"/>
      <c r="B236" s="5"/>
      <c r="C236" s="6" t="s">
        <v>228</v>
      </c>
      <c r="D236" s="7">
        <v>164.8</v>
      </c>
    </row>
    <row r="237" spans="1:4" ht="19.5" customHeight="1">
      <c r="A237" s="44"/>
      <c r="B237" s="5"/>
      <c r="C237" s="6" t="s">
        <v>229</v>
      </c>
      <c r="D237" s="7">
        <v>8100</v>
      </c>
    </row>
    <row r="238" spans="1:4" ht="19.5" customHeight="1">
      <c r="A238" s="44"/>
      <c r="B238" s="5"/>
      <c r="C238" s="6" t="s">
        <v>230</v>
      </c>
      <c r="D238" s="7">
        <v>1300</v>
      </c>
    </row>
    <row r="239" spans="1:4" ht="19.5" customHeight="1">
      <c r="A239" s="44"/>
      <c r="B239" s="5"/>
      <c r="C239" s="6" t="s">
        <v>682</v>
      </c>
      <c r="D239" s="7">
        <v>3000</v>
      </c>
    </row>
    <row r="240" spans="1:4" ht="19.5" customHeight="1">
      <c r="A240" s="44"/>
      <c r="B240" s="5"/>
      <c r="C240" s="6" t="s">
        <v>231</v>
      </c>
      <c r="D240" s="7">
        <v>3800</v>
      </c>
    </row>
    <row r="241" spans="1:4" ht="19.5" customHeight="1">
      <c r="A241" s="44"/>
      <c r="B241" s="5"/>
      <c r="C241" s="6" t="s">
        <v>232</v>
      </c>
      <c r="D241" s="7">
        <v>15235.93</v>
      </c>
    </row>
    <row r="242" spans="1:4" ht="19.5" customHeight="1">
      <c r="A242" s="44"/>
      <c r="B242" s="5"/>
      <c r="C242" s="6" t="s">
        <v>233</v>
      </c>
      <c r="D242" s="7">
        <v>635.93</v>
      </c>
    </row>
    <row r="243" spans="1:4" ht="19.5" customHeight="1">
      <c r="A243" s="44"/>
      <c r="B243" s="5"/>
      <c r="C243" s="6" t="s">
        <v>234</v>
      </c>
      <c r="D243" s="7">
        <v>14600</v>
      </c>
    </row>
    <row r="244" spans="1:4" ht="19.5" customHeight="1">
      <c r="A244" s="44"/>
      <c r="B244" s="5"/>
      <c r="C244" s="6" t="s">
        <v>235</v>
      </c>
      <c r="D244" s="7">
        <v>633.8</v>
      </c>
    </row>
    <row r="245" spans="1:4" ht="19.5" customHeight="1">
      <c r="A245" s="44"/>
      <c r="B245" s="5"/>
      <c r="C245" s="6" t="s">
        <v>236</v>
      </c>
      <c r="D245" s="7">
        <v>268.24</v>
      </c>
    </row>
    <row r="246" spans="1:4" ht="19.5" customHeight="1">
      <c r="A246" s="44"/>
      <c r="B246" s="5"/>
      <c r="C246" s="6" t="s">
        <v>237</v>
      </c>
      <c r="D246" s="7">
        <v>238.4</v>
      </c>
    </row>
    <row r="247" spans="1:4" ht="19.5" customHeight="1">
      <c r="A247" s="44"/>
      <c r="B247" s="5"/>
      <c r="C247" s="6" t="s">
        <v>238</v>
      </c>
      <c r="D247" s="7">
        <v>127.16</v>
      </c>
    </row>
    <row r="248" spans="1:4" ht="19.5" customHeight="1">
      <c r="A248" s="44"/>
      <c r="B248" s="5"/>
      <c r="C248" s="6" t="s">
        <v>239</v>
      </c>
      <c r="D248" s="7">
        <v>1982.16</v>
      </c>
    </row>
    <row r="249" spans="1:4" ht="19.5" customHeight="1">
      <c r="A249" s="44"/>
      <c r="B249" s="5"/>
      <c r="C249" s="6" t="s">
        <v>240</v>
      </c>
      <c r="D249" s="7">
        <v>1188.48</v>
      </c>
    </row>
    <row r="250" spans="1:4" ht="19.5" customHeight="1">
      <c r="A250" s="44"/>
      <c r="B250" s="5"/>
      <c r="C250" s="6" t="s">
        <v>241</v>
      </c>
      <c r="D250" s="7">
        <v>10</v>
      </c>
    </row>
    <row r="251" spans="1:4" ht="19.5" customHeight="1">
      <c r="A251" s="44"/>
      <c r="B251" s="5"/>
      <c r="C251" s="6" t="s">
        <v>242</v>
      </c>
      <c r="D251" s="7">
        <v>493.68</v>
      </c>
    </row>
    <row r="252" spans="1:4" ht="19.5" customHeight="1">
      <c r="A252" s="44"/>
      <c r="B252" s="5"/>
      <c r="C252" s="6" t="s">
        <v>243</v>
      </c>
      <c r="D252" s="7">
        <v>290</v>
      </c>
    </row>
    <row r="253" spans="1:4" ht="19.5" customHeight="1">
      <c r="A253" s="44"/>
      <c r="B253" s="5"/>
      <c r="C253" s="6" t="s">
        <v>244</v>
      </c>
      <c r="D253" s="7">
        <v>1350</v>
      </c>
    </row>
    <row r="254" spans="1:4" ht="19.5" customHeight="1">
      <c r="A254" s="44"/>
      <c r="B254" s="5"/>
      <c r="C254" s="6" t="s">
        <v>245</v>
      </c>
      <c r="D254" s="7">
        <v>1350</v>
      </c>
    </row>
    <row r="255" spans="1:4" ht="19.5" customHeight="1">
      <c r="A255" s="44"/>
      <c r="B255" s="5"/>
      <c r="C255" s="6" t="s">
        <v>246</v>
      </c>
      <c r="D255" s="7">
        <v>65663.96</v>
      </c>
    </row>
    <row r="256" spans="1:4" ht="19.5" customHeight="1">
      <c r="A256" s="44"/>
      <c r="B256" s="5"/>
      <c r="C256" s="6" t="s">
        <v>247</v>
      </c>
      <c r="D256" s="7">
        <v>20866.2</v>
      </c>
    </row>
    <row r="257" spans="1:4" ht="19.5" customHeight="1">
      <c r="A257" s="44"/>
      <c r="B257" s="5"/>
      <c r="C257" s="6" t="s">
        <v>248</v>
      </c>
      <c r="D257" s="7">
        <v>1055.03</v>
      </c>
    </row>
    <row r="258" spans="1:4" ht="19.5" customHeight="1">
      <c r="A258" s="44"/>
      <c r="B258" s="5"/>
      <c r="C258" s="6" t="s">
        <v>249</v>
      </c>
      <c r="D258" s="7">
        <v>119.89</v>
      </c>
    </row>
    <row r="259" spans="1:4" ht="19.5" customHeight="1">
      <c r="A259" s="44"/>
      <c r="B259" s="5"/>
      <c r="C259" s="6" t="s">
        <v>250</v>
      </c>
      <c r="D259" s="7">
        <v>4213.98</v>
      </c>
    </row>
    <row r="260" spans="1:4" ht="19.5" customHeight="1">
      <c r="A260" s="44"/>
      <c r="B260" s="5"/>
      <c r="C260" s="6" t="s">
        <v>251</v>
      </c>
      <c r="D260" s="7">
        <v>15</v>
      </c>
    </row>
    <row r="261" spans="1:4" ht="19.5" customHeight="1">
      <c r="A261" s="44"/>
      <c r="B261" s="5"/>
      <c r="C261" s="6" t="s">
        <v>252</v>
      </c>
      <c r="D261" s="7">
        <v>1126.96</v>
      </c>
    </row>
    <row r="262" spans="1:4" ht="19.5" customHeight="1">
      <c r="A262" s="44"/>
      <c r="B262" s="5"/>
      <c r="C262" s="6" t="s">
        <v>253</v>
      </c>
      <c r="D262" s="7">
        <v>300</v>
      </c>
    </row>
    <row r="263" spans="1:4" ht="19.5" customHeight="1">
      <c r="A263" s="44"/>
      <c r="B263" s="5"/>
      <c r="C263" s="6" t="s">
        <v>254</v>
      </c>
      <c r="D263" s="7">
        <v>4968.62</v>
      </c>
    </row>
    <row r="264" spans="1:4" ht="19.5" customHeight="1">
      <c r="A264" s="44"/>
      <c r="B264" s="5"/>
      <c r="C264" s="6" t="s">
        <v>255</v>
      </c>
      <c r="D264" s="7">
        <v>1390.71</v>
      </c>
    </row>
    <row r="265" spans="1:4" ht="19.5" customHeight="1">
      <c r="A265" s="44"/>
      <c r="B265" s="5"/>
      <c r="C265" s="6" t="s">
        <v>256</v>
      </c>
      <c r="D265" s="7">
        <v>438.1</v>
      </c>
    </row>
    <row r="266" spans="1:4" ht="19.5" customHeight="1">
      <c r="A266" s="44"/>
      <c r="B266" s="5"/>
      <c r="C266" s="6" t="s">
        <v>257</v>
      </c>
      <c r="D266" s="7">
        <v>7237.91</v>
      </c>
    </row>
    <row r="267" spans="1:4" ht="19.5" customHeight="1">
      <c r="A267" s="44"/>
      <c r="B267" s="5"/>
      <c r="C267" s="6" t="s">
        <v>258</v>
      </c>
      <c r="D267" s="7">
        <v>1793.31</v>
      </c>
    </row>
    <row r="268" spans="1:4" ht="19.5" customHeight="1">
      <c r="A268" s="44"/>
      <c r="B268" s="5"/>
      <c r="C268" s="6" t="s">
        <v>259</v>
      </c>
      <c r="D268" s="7">
        <v>534.85</v>
      </c>
    </row>
    <row r="269" spans="1:4" ht="19.5" customHeight="1">
      <c r="A269" s="44"/>
      <c r="B269" s="5"/>
      <c r="C269" s="6" t="s">
        <v>260</v>
      </c>
      <c r="D269" s="7">
        <v>1258.46</v>
      </c>
    </row>
    <row r="270" spans="1:4" ht="19.5" customHeight="1">
      <c r="A270" s="44"/>
      <c r="B270" s="5"/>
      <c r="C270" s="6" t="s">
        <v>261</v>
      </c>
      <c r="D270" s="7">
        <v>5063.5</v>
      </c>
    </row>
    <row r="271" spans="1:4" ht="19.5" customHeight="1">
      <c r="A271" s="44"/>
      <c r="B271" s="5"/>
      <c r="C271" s="6" t="s">
        <v>262</v>
      </c>
      <c r="D271" s="7">
        <v>492.79</v>
      </c>
    </row>
    <row r="272" spans="1:4" ht="19.5" customHeight="1">
      <c r="A272" s="44"/>
      <c r="B272" s="5"/>
      <c r="C272" s="6" t="s">
        <v>263</v>
      </c>
      <c r="D272" s="7">
        <v>39.89</v>
      </c>
    </row>
    <row r="273" spans="1:4" ht="19.5" customHeight="1">
      <c r="A273" s="44"/>
      <c r="B273" s="5"/>
      <c r="C273" s="6" t="s">
        <v>264</v>
      </c>
      <c r="D273" s="7">
        <v>110.43</v>
      </c>
    </row>
    <row r="274" spans="1:4" ht="19.5" customHeight="1">
      <c r="A274" s="44"/>
      <c r="B274" s="5"/>
      <c r="C274" s="6" t="s">
        <v>265</v>
      </c>
      <c r="D274" s="7">
        <v>100</v>
      </c>
    </row>
    <row r="275" spans="1:4" ht="19.5" customHeight="1">
      <c r="A275" s="44"/>
      <c r="B275" s="5"/>
      <c r="C275" s="6" t="s">
        <v>266</v>
      </c>
      <c r="D275" s="7">
        <v>1299.41</v>
      </c>
    </row>
    <row r="276" spans="1:4" ht="19.5" customHeight="1">
      <c r="A276" s="44"/>
      <c r="B276" s="5"/>
      <c r="C276" s="6" t="s">
        <v>267</v>
      </c>
      <c r="D276" s="7">
        <v>2038.07</v>
      </c>
    </row>
    <row r="277" spans="1:4" ht="19.5" customHeight="1">
      <c r="A277" s="44"/>
      <c r="B277" s="5"/>
      <c r="C277" s="6" t="s">
        <v>268</v>
      </c>
      <c r="D277" s="7">
        <v>982.91</v>
      </c>
    </row>
    <row r="278" spans="1:4" ht="19.5" customHeight="1">
      <c r="A278" s="44"/>
      <c r="B278" s="5"/>
      <c r="C278" s="6" t="s">
        <v>683</v>
      </c>
      <c r="D278" s="7">
        <v>6970.95</v>
      </c>
    </row>
    <row r="279" spans="1:4" ht="19.5" customHeight="1">
      <c r="A279" s="44"/>
      <c r="B279" s="5"/>
      <c r="C279" s="6" t="s">
        <v>269</v>
      </c>
      <c r="D279" s="7">
        <v>90.28</v>
      </c>
    </row>
    <row r="280" spans="1:4" ht="19.5" customHeight="1">
      <c r="A280" s="44"/>
      <c r="B280" s="5"/>
      <c r="C280" s="6" t="s">
        <v>270</v>
      </c>
      <c r="D280" s="7">
        <v>318.77</v>
      </c>
    </row>
    <row r="281" spans="1:4" ht="19.5" customHeight="1">
      <c r="A281" s="44"/>
      <c r="B281" s="5"/>
      <c r="C281" s="6" t="s">
        <v>684</v>
      </c>
      <c r="D281" s="7">
        <v>6561.9</v>
      </c>
    </row>
    <row r="282" spans="1:4" ht="19.5" customHeight="1">
      <c r="A282" s="44"/>
      <c r="B282" s="5"/>
      <c r="C282" s="6" t="s">
        <v>271</v>
      </c>
      <c r="D282" s="7">
        <v>30970</v>
      </c>
    </row>
    <row r="283" spans="1:4" ht="19.5" customHeight="1">
      <c r="A283" s="44"/>
      <c r="B283" s="5"/>
      <c r="C283" s="6" t="s">
        <v>272</v>
      </c>
      <c r="D283" s="7">
        <v>3370</v>
      </c>
    </row>
    <row r="284" spans="1:4" ht="19.5" customHeight="1">
      <c r="A284" s="44"/>
      <c r="B284" s="5"/>
      <c r="C284" s="6" t="s">
        <v>273</v>
      </c>
      <c r="D284" s="7">
        <v>27600</v>
      </c>
    </row>
    <row r="285" spans="1:4" ht="19.5" customHeight="1">
      <c r="A285" s="44"/>
      <c r="B285" s="5"/>
      <c r="C285" s="6" t="s">
        <v>274</v>
      </c>
      <c r="D285" s="7">
        <v>163035.48</v>
      </c>
    </row>
    <row r="286" spans="1:4" ht="19.5" customHeight="1">
      <c r="A286" s="44"/>
      <c r="B286" s="5"/>
      <c r="C286" s="6" t="s">
        <v>275</v>
      </c>
      <c r="D286" s="7">
        <v>9445.09</v>
      </c>
    </row>
    <row r="287" spans="1:4" ht="19.5" customHeight="1">
      <c r="A287" s="44"/>
      <c r="B287" s="5"/>
      <c r="C287" s="6" t="s">
        <v>276</v>
      </c>
      <c r="D287" s="7">
        <v>1614.58</v>
      </c>
    </row>
    <row r="288" spans="1:4" ht="19.5" customHeight="1">
      <c r="A288" s="44"/>
      <c r="B288" s="5"/>
      <c r="C288" s="6" t="s">
        <v>277</v>
      </c>
      <c r="D288" s="7">
        <v>140.94</v>
      </c>
    </row>
    <row r="289" spans="1:4" ht="19.5" customHeight="1">
      <c r="A289" s="44"/>
      <c r="B289" s="5"/>
      <c r="C289" s="6" t="s">
        <v>278</v>
      </c>
      <c r="D289" s="7">
        <v>307.95</v>
      </c>
    </row>
    <row r="290" spans="1:4" ht="19.5" customHeight="1">
      <c r="A290" s="44"/>
      <c r="B290" s="5"/>
      <c r="C290" s="6" t="s">
        <v>279</v>
      </c>
      <c r="D290" s="7">
        <v>875.06</v>
      </c>
    </row>
    <row r="291" spans="1:4" ht="19.5" customHeight="1">
      <c r="A291" s="44"/>
      <c r="B291" s="5"/>
      <c r="C291" s="6" t="s">
        <v>280</v>
      </c>
      <c r="D291" s="7">
        <v>73</v>
      </c>
    </row>
    <row r="292" spans="1:4" ht="19.5" customHeight="1">
      <c r="A292" s="44"/>
      <c r="B292" s="5"/>
      <c r="C292" s="6" t="s">
        <v>281</v>
      </c>
      <c r="D292" s="7">
        <v>165.08</v>
      </c>
    </row>
    <row r="293" spans="1:4" ht="19.5" customHeight="1">
      <c r="A293" s="44"/>
      <c r="B293" s="5"/>
      <c r="C293" s="6" t="s">
        <v>282</v>
      </c>
      <c r="D293" s="7">
        <v>5494.65</v>
      </c>
    </row>
    <row r="294" spans="1:4" ht="19.5" customHeight="1">
      <c r="A294" s="44"/>
      <c r="B294" s="5"/>
      <c r="C294" s="6" t="s">
        <v>283</v>
      </c>
      <c r="D294" s="7">
        <v>103.43</v>
      </c>
    </row>
    <row r="295" spans="1:4" ht="19.5" customHeight="1">
      <c r="A295" s="44"/>
      <c r="B295" s="5"/>
      <c r="C295" s="6" t="s">
        <v>284</v>
      </c>
      <c r="D295" s="7">
        <v>670.4</v>
      </c>
    </row>
    <row r="296" spans="1:4" ht="19.5" customHeight="1">
      <c r="A296" s="44"/>
      <c r="B296" s="5"/>
      <c r="C296" s="6" t="s">
        <v>285</v>
      </c>
      <c r="D296" s="7">
        <v>7130.18</v>
      </c>
    </row>
    <row r="297" spans="1:4" ht="19.5" customHeight="1">
      <c r="A297" s="44"/>
      <c r="B297" s="5"/>
      <c r="C297" s="6" t="s">
        <v>286</v>
      </c>
      <c r="D297" s="7">
        <v>992.6</v>
      </c>
    </row>
    <row r="298" spans="1:4" ht="19.5" customHeight="1">
      <c r="A298" s="44"/>
      <c r="B298" s="5"/>
      <c r="C298" s="6" t="s">
        <v>287</v>
      </c>
      <c r="D298" s="7">
        <v>39.8</v>
      </c>
    </row>
    <row r="299" spans="1:4" ht="19.5" customHeight="1">
      <c r="A299" s="44"/>
      <c r="B299" s="5"/>
      <c r="C299" s="6" t="s">
        <v>288</v>
      </c>
      <c r="D299" s="7">
        <v>144.02</v>
      </c>
    </row>
    <row r="300" spans="1:4" ht="19.5" customHeight="1">
      <c r="A300" s="44"/>
      <c r="B300" s="5"/>
      <c r="C300" s="6" t="s">
        <v>289</v>
      </c>
      <c r="D300" s="7">
        <v>5630</v>
      </c>
    </row>
    <row r="301" spans="1:4" ht="19.5" customHeight="1">
      <c r="A301" s="44"/>
      <c r="B301" s="5"/>
      <c r="C301" s="6" t="s">
        <v>290</v>
      </c>
      <c r="D301" s="7">
        <v>323.76</v>
      </c>
    </row>
    <row r="302" spans="1:4" ht="19.5" customHeight="1">
      <c r="A302" s="44"/>
      <c r="B302" s="5"/>
      <c r="C302" s="6" t="s">
        <v>291</v>
      </c>
      <c r="D302" s="7">
        <v>55436.42</v>
      </c>
    </row>
    <row r="303" spans="1:4" ht="19.5" customHeight="1">
      <c r="A303" s="44"/>
      <c r="B303" s="5"/>
      <c r="C303" s="6" t="s">
        <v>292</v>
      </c>
      <c r="D303" s="7">
        <v>120</v>
      </c>
    </row>
    <row r="304" spans="1:4" ht="19.5" customHeight="1">
      <c r="A304" s="44"/>
      <c r="B304" s="5"/>
      <c r="C304" s="6" t="s">
        <v>685</v>
      </c>
      <c r="D304" s="7">
        <v>5316.42</v>
      </c>
    </row>
    <row r="305" spans="1:4" ht="19.5" customHeight="1">
      <c r="A305" s="44"/>
      <c r="B305" s="5"/>
      <c r="C305" s="6" t="s">
        <v>293</v>
      </c>
      <c r="D305" s="7">
        <v>50000</v>
      </c>
    </row>
    <row r="306" spans="1:4" ht="19.5" customHeight="1">
      <c r="A306" s="44"/>
      <c r="B306" s="5"/>
      <c r="C306" s="6" t="s">
        <v>294</v>
      </c>
      <c r="D306" s="7">
        <v>16371.04</v>
      </c>
    </row>
    <row r="307" spans="1:4" ht="19.5" customHeight="1">
      <c r="A307" s="44"/>
      <c r="B307" s="5"/>
      <c r="C307" s="6" t="s">
        <v>295</v>
      </c>
      <c r="D307" s="7">
        <v>10868.37</v>
      </c>
    </row>
    <row r="308" spans="1:4" ht="19.5" customHeight="1">
      <c r="A308" s="44"/>
      <c r="B308" s="5"/>
      <c r="C308" s="6" t="s">
        <v>296</v>
      </c>
      <c r="D308" s="7">
        <v>5410.2</v>
      </c>
    </row>
    <row r="309" spans="1:4" ht="19.5" customHeight="1">
      <c r="A309" s="44"/>
      <c r="B309" s="5"/>
      <c r="C309" s="6" t="s">
        <v>686</v>
      </c>
      <c r="D309" s="7">
        <v>92.47</v>
      </c>
    </row>
    <row r="310" spans="1:4" ht="19.5" customHeight="1">
      <c r="A310" s="44"/>
      <c r="B310" s="5"/>
      <c r="C310" s="6" t="s">
        <v>297</v>
      </c>
      <c r="D310" s="7">
        <v>171.6</v>
      </c>
    </row>
    <row r="311" spans="1:4" ht="19.5" customHeight="1">
      <c r="A311" s="44"/>
      <c r="B311" s="5"/>
      <c r="C311" s="6" t="s">
        <v>298</v>
      </c>
      <c r="D311" s="7">
        <v>171.6</v>
      </c>
    </row>
    <row r="312" spans="1:4" ht="19.5" customHeight="1">
      <c r="A312" s="44"/>
      <c r="B312" s="5"/>
      <c r="C312" s="6" t="s">
        <v>299</v>
      </c>
      <c r="D312" s="7">
        <v>5504.64</v>
      </c>
    </row>
    <row r="313" spans="1:4" ht="19.5" customHeight="1">
      <c r="A313" s="44"/>
      <c r="B313" s="5"/>
      <c r="C313" s="6" t="s">
        <v>687</v>
      </c>
      <c r="D313" s="7">
        <v>165</v>
      </c>
    </row>
    <row r="314" spans="1:4" ht="19.5" customHeight="1">
      <c r="A314" s="44"/>
      <c r="B314" s="5"/>
      <c r="C314" s="6" t="s">
        <v>300</v>
      </c>
      <c r="D314" s="7">
        <v>570</v>
      </c>
    </row>
    <row r="315" spans="1:4" ht="19.5" customHeight="1">
      <c r="A315" s="44"/>
      <c r="B315" s="5"/>
      <c r="C315" s="6" t="s">
        <v>301</v>
      </c>
      <c r="D315" s="7">
        <v>1200</v>
      </c>
    </row>
    <row r="316" spans="1:4" ht="19.5" customHeight="1">
      <c r="A316" s="44"/>
      <c r="B316" s="5"/>
      <c r="C316" s="6" t="s">
        <v>302</v>
      </c>
      <c r="D316" s="7">
        <v>3250</v>
      </c>
    </row>
    <row r="317" spans="1:4" ht="19.5" customHeight="1">
      <c r="A317" s="44"/>
      <c r="B317" s="5"/>
      <c r="C317" s="6" t="s">
        <v>303</v>
      </c>
      <c r="D317" s="7">
        <v>15</v>
      </c>
    </row>
    <row r="318" spans="1:4" ht="19.5" customHeight="1">
      <c r="A318" s="44"/>
      <c r="B318" s="5"/>
      <c r="C318" s="6" t="s">
        <v>304</v>
      </c>
      <c r="D318" s="7">
        <v>304.64</v>
      </c>
    </row>
    <row r="319" spans="1:4" ht="19.5" customHeight="1">
      <c r="A319" s="44"/>
      <c r="B319" s="5"/>
      <c r="C319" s="6" t="s">
        <v>305</v>
      </c>
      <c r="D319" s="7">
        <v>3614.52</v>
      </c>
    </row>
    <row r="320" spans="1:4" ht="19.5" customHeight="1">
      <c r="A320" s="44"/>
      <c r="B320" s="5"/>
      <c r="C320" s="6" t="s">
        <v>306</v>
      </c>
      <c r="D320" s="7">
        <v>1800</v>
      </c>
    </row>
    <row r="321" spans="1:4" ht="19.5" customHeight="1">
      <c r="A321" s="44"/>
      <c r="B321" s="5"/>
      <c r="C321" s="6" t="s">
        <v>307</v>
      </c>
      <c r="D321" s="7">
        <v>470</v>
      </c>
    </row>
    <row r="322" spans="1:4" ht="19.5" customHeight="1">
      <c r="A322" s="44"/>
      <c r="B322" s="5"/>
      <c r="C322" s="6" t="s">
        <v>308</v>
      </c>
      <c r="D322" s="7">
        <v>219.92</v>
      </c>
    </row>
    <row r="323" spans="1:4" ht="19.5" customHeight="1">
      <c r="A323" s="44"/>
      <c r="B323" s="5"/>
      <c r="C323" s="6" t="s">
        <v>309</v>
      </c>
      <c r="D323" s="7">
        <v>200</v>
      </c>
    </row>
    <row r="324" spans="1:4" ht="19.5" customHeight="1">
      <c r="A324" s="44"/>
      <c r="B324" s="5"/>
      <c r="C324" s="6" t="s">
        <v>310</v>
      </c>
      <c r="D324" s="7">
        <v>924.6</v>
      </c>
    </row>
    <row r="325" spans="1:4" ht="19.5" customHeight="1">
      <c r="A325" s="44"/>
      <c r="B325" s="5"/>
      <c r="C325" s="6" t="s">
        <v>311</v>
      </c>
      <c r="D325" s="7">
        <v>3758.63</v>
      </c>
    </row>
    <row r="326" spans="1:4" ht="19.5" customHeight="1">
      <c r="A326" s="44"/>
      <c r="B326" s="5"/>
      <c r="C326" s="6" t="s">
        <v>312</v>
      </c>
      <c r="D326" s="7">
        <v>1170</v>
      </c>
    </row>
    <row r="327" spans="1:4" ht="19.5" customHeight="1">
      <c r="A327" s="44"/>
      <c r="B327" s="5"/>
      <c r="C327" s="6" t="s">
        <v>313</v>
      </c>
      <c r="D327" s="7">
        <v>69.3</v>
      </c>
    </row>
    <row r="328" spans="1:4" ht="19.5" customHeight="1">
      <c r="A328" s="44"/>
      <c r="B328" s="5"/>
      <c r="C328" s="6" t="s">
        <v>314</v>
      </c>
      <c r="D328" s="7">
        <v>1819.33</v>
      </c>
    </row>
    <row r="329" spans="1:4" ht="19.5" customHeight="1">
      <c r="A329" s="44"/>
      <c r="B329" s="5"/>
      <c r="C329" s="6" t="s">
        <v>315</v>
      </c>
      <c r="D329" s="7">
        <v>700</v>
      </c>
    </row>
    <row r="330" spans="1:4" ht="19.5" customHeight="1">
      <c r="A330" s="44"/>
      <c r="B330" s="5"/>
      <c r="C330" s="6" t="s">
        <v>316</v>
      </c>
      <c r="D330" s="7">
        <v>7129.24</v>
      </c>
    </row>
    <row r="331" spans="1:4" ht="19.5" customHeight="1">
      <c r="A331" s="44"/>
      <c r="B331" s="5"/>
      <c r="C331" s="6" t="s">
        <v>317</v>
      </c>
      <c r="D331" s="7">
        <v>835.1</v>
      </c>
    </row>
    <row r="332" spans="1:4" ht="19.5" customHeight="1">
      <c r="A332" s="44"/>
      <c r="B332" s="5"/>
      <c r="C332" s="6" t="s">
        <v>318</v>
      </c>
      <c r="D332" s="7">
        <v>1861.69</v>
      </c>
    </row>
    <row r="333" spans="1:4" ht="19.5" customHeight="1">
      <c r="A333" s="44"/>
      <c r="B333" s="5"/>
      <c r="C333" s="6" t="s">
        <v>319</v>
      </c>
      <c r="D333" s="7">
        <v>4432.45</v>
      </c>
    </row>
    <row r="334" spans="1:4" ht="19.5" customHeight="1">
      <c r="A334" s="44"/>
      <c r="B334" s="5"/>
      <c r="C334" s="6" t="s">
        <v>320</v>
      </c>
      <c r="D334" s="7">
        <v>15551.1</v>
      </c>
    </row>
    <row r="335" spans="1:4" ht="19.5" customHeight="1">
      <c r="A335" s="44"/>
      <c r="B335" s="5"/>
      <c r="C335" s="6" t="s">
        <v>321</v>
      </c>
      <c r="D335" s="7">
        <v>371.17</v>
      </c>
    </row>
    <row r="336" spans="1:4" ht="19.5" customHeight="1">
      <c r="A336" s="44"/>
      <c r="B336" s="5"/>
      <c r="C336" s="6" t="s">
        <v>322</v>
      </c>
      <c r="D336" s="7">
        <v>1206</v>
      </c>
    </row>
    <row r="337" spans="1:4" ht="19.5" customHeight="1">
      <c r="A337" s="44"/>
      <c r="B337" s="5"/>
      <c r="C337" s="6" t="s">
        <v>323</v>
      </c>
      <c r="D337" s="7">
        <v>145</v>
      </c>
    </row>
    <row r="338" spans="1:4" ht="19.5" customHeight="1">
      <c r="A338" s="44"/>
      <c r="B338" s="5"/>
      <c r="C338" s="6" t="s">
        <v>324</v>
      </c>
      <c r="D338" s="7">
        <v>25</v>
      </c>
    </row>
    <row r="339" spans="1:4" ht="19.5" customHeight="1">
      <c r="A339" s="44"/>
      <c r="B339" s="5"/>
      <c r="C339" s="6" t="s">
        <v>325</v>
      </c>
      <c r="D339" s="7">
        <v>13803.93</v>
      </c>
    </row>
    <row r="340" spans="1:4" ht="19.5" customHeight="1">
      <c r="A340" s="44"/>
      <c r="B340" s="5"/>
      <c r="C340" s="6" t="s">
        <v>326</v>
      </c>
      <c r="D340" s="7">
        <v>1060</v>
      </c>
    </row>
    <row r="341" spans="1:4" ht="19.5" customHeight="1">
      <c r="A341" s="44"/>
      <c r="B341" s="5"/>
      <c r="C341" s="6" t="s">
        <v>327</v>
      </c>
      <c r="D341" s="7">
        <v>400</v>
      </c>
    </row>
    <row r="342" spans="1:4" ht="19.5" customHeight="1">
      <c r="A342" s="44"/>
      <c r="B342" s="5"/>
      <c r="C342" s="6" t="s">
        <v>328</v>
      </c>
      <c r="D342" s="7">
        <v>500</v>
      </c>
    </row>
    <row r="343" spans="1:4" ht="19.5" customHeight="1">
      <c r="A343" s="44"/>
      <c r="B343" s="5"/>
      <c r="C343" s="6" t="s">
        <v>329</v>
      </c>
      <c r="D343" s="7">
        <v>160</v>
      </c>
    </row>
    <row r="344" spans="1:4" ht="19.5" customHeight="1">
      <c r="A344" s="44"/>
      <c r="B344" s="5"/>
      <c r="C344" s="6" t="s">
        <v>330</v>
      </c>
      <c r="D344" s="7">
        <v>1169.9</v>
      </c>
    </row>
    <row r="345" spans="1:4" ht="19.5" customHeight="1">
      <c r="A345" s="44"/>
      <c r="B345" s="5"/>
      <c r="C345" s="6" t="s">
        <v>331</v>
      </c>
      <c r="D345" s="7">
        <v>209.9</v>
      </c>
    </row>
    <row r="346" spans="1:4" ht="19.5" customHeight="1">
      <c r="A346" s="44"/>
      <c r="B346" s="5"/>
      <c r="C346" s="6" t="s">
        <v>332</v>
      </c>
      <c r="D346" s="7">
        <v>960</v>
      </c>
    </row>
    <row r="347" spans="1:4" ht="19.5" customHeight="1">
      <c r="A347" s="44"/>
      <c r="B347" s="5"/>
      <c r="C347" s="6" t="s">
        <v>333</v>
      </c>
      <c r="D347" s="7">
        <v>6480</v>
      </c>
    </row>
    <row r="348" spans="1:4" ht="19.5" customHeight="1">
      <c r="A348" s="44"/>
      <c r="B348" s="5"/>
      <c r="C348" s="6" t="s">
        <v>334</v>
      </c>
      <c r="D348" s="7">
        <v>3125</v>
      </c>
    </row>
    <row r="349" spans="1:4" ht="19.5" customHeight="1">
      <c r="A349" s="44"/>
      <c r="B349" s="5"/>
      <c r="C349" s="6" t="s">
        <v>335</v>
      </c>
      <c r="D349" s="7">
        <v>3355</v>
      </c>
    </row>
    <row r="350" spans="1:4" ht="19.5" customHeight="1">
      <c r="A350" s="44"/>
      <c r="B350" s="5"/>
      <c r="C350" s="6" t="s">
        <v>336</v>
      </c>
      <c r="D350" s="7">
        <v>773.17</v>
      </c>
    </row>
    <row r="351" spans="1:4" ht="19.5" customHeight="1">
      <c r="A351" s="44"/>
      <c r="B351" s="5"/>
      <c r="C351" s="6" t="s">
        <v>337</v>
      </c>
      <c r="D351" s="7">
        <v>773.17</v>
      </c>
    </row>
    <row r="352" spans="1:4" ht="19.5" customHeight="1">
      <c r="A352" s="44"/>
      <c r="B352" s="5"/>
      <c r="C352" s="6" t="s">
        <v>338</v>
      </c>
      <c r="D352" s="7">
        <v>423</v>
      </c>
    </row>
    <row r="353" spans="1:4" ht="19.5" customHeight="1">
      <c r="A353" s="44"/>
      <c r="B353" s="5"/>
      <c r="C353" s="6" t="s">
        <v>339</v>
      </c>
      <c r="D353" s="7">
        <v>423</v>
      </c>
    </row>
    <row r="354" spans="1:4" ht="19.5" customHeight="1">
      <c r="A354" s="44"/>
      <c r="B354" s="5"/>
      <c r="C354" s="6" t="s">
        <v>340</v>
      </c>
      <c r="D354" s="7">
        <v>223.7</v>
      </c>
    </row>
    <row r="355" spans="1:4" ht="19.5" customHeight="1">
      <c r="A355" s="44"/>
      <c r="B355" s="5"/>
      <c r="C355" s="6" t="s">
        <v>341</v>
      </c>
      <c r="D355" s="7">
        <v>10.7</v>
      </c>
    </row>
    <row r="356" spans="1:4" ht="19.5" customHeight="1">
      <c r="A356" s="44"/>
      <c r="B356" s="5"/>
      <c r="C356" s="6" t="s">
        <v>342</v>
      </c>
      <c r="D356" s="7">
        <v>213</v>
      </c>
    </row>
    <row r="357" spans="1:4" ht="19.5" customHeight="1">
      <c r="A357" s="44"/>
      <c r="B357" s="5"/>
      <c r="C357" s="6" t="s">
        <v>343</v>
      </c>
      <c r="D357" s="7">
        <v>28793.25</v>
      </c>
    </row>
    <row r="358" spans="1:4" ht="19.5" customHeight="1">
      <c r="A358" s="44"/>
      <c r="B358" s="5"/>
      <c r="C358" s="6" t="s">
        <v>344</v>
      </c>
      <c r="D358" s="7">
        <v>28793.25</v>
      </c>
    </row>
    <row r="359" spans="1:4" ht="19.5" customHeight="1">
      <c r="A359" s="44"/>
      <c r="B359" s="5"/>
      <c r="C359" s="6" t="s">
        <v>345</v>
      </c>
      <c r="D359" s="7">
        <v>106405.79</v>
      </c>
    </row>
    <row r="360" spans="1:4" ht="19.5" customHeight="1">
      <c r="A360" s="44"/>
      <c r="B360" s="5"/>
      <c r="C360" s="6" t="s">
        <v>346</v>
      </c>
      <c r="D360" s="7">
        <v>1701.19</v>
      </c>
    </row>
    <row r="361" spans="1:4" ht="19.5" customHeight="1">
      <c r="A361" s="44"/>
      <c r="B361" s="5"/>
      <c r="C361" s="6" t="s">
        <v>347</v>
      </c>
      <c r="D361" s="7">
        <v>1701.19</v>
      </c>
    </row>
    <row r="362" spans="1:4" ht="19.5" customHeight="1">
      <c r="A362" s="44"/>
      <c r="B362" s="5"/>
      <c r="C362" s="6" t="s">
        <v>348</v>
      </c>
      <c r="D362" s="7">
        <v>40781</v>
      </c>
    </row>
    <row r="363" spans="1:4" ht="19.5" customHeight="1">
      <c r="A363" s="44"/>
      <c r="B363" s="5"/>
      <c r="C363" s="6" t="s">
        <v>349</v>
      </c>
      <c r="D363" s="7">
        <v>11148.87</v>
      </c>
    </row>
    <row r="364" spans="1:4" ht="19.5" customHeight="1">
      <c r="A364" s="44"/>
      <c r="B364" s="5"/>
      <c r="C364" s="6" t="s">
        <v>350</v>
      </c>
      <c r="D364" s="7">
        <v>1800.51</v>
      </c>
    </row>
    <row r="365" spans="1:4" ht="19.5" customHeight="1">
      <c r="A365" s="44"/>
      <c r="B365" s="5"/>
      <c r="C365" s="6" t="s">
        <v>351</v>
      </c>
      <c r="D365" s="7">
        <v>4782.83</v>
      </c>
    </row>
    <row r="366" spans="1:4" ht="19.5" customHeight="1">
      <c r="A366" s="44"/>
      <c r="B366" s="5"/>
      <c r="C366" s="6" t="s">
        <v>352</v>
      </c>
      <c r="D366" s="7">
        <v>1741.92</v>
      </c>
    </row>
    <row r="367" spans="1:4" ht="19.5" customHeight="1">
      <c r="A367" s="44"/>
      <c r="B367" s="5"/>
      <c r="C367" s="6" t="s">
        <v>353</v>
      </c>
      <c r="D367" s="7">
        <v>2570.09</v>
      </c>
    </row>
    <row r="368" spans="1:4" ht="19.5" customHeight="1">
      <c r="A368" s="44"/>
      <c r="B368" s="5"/>
      <c r="C368" s="6" t="s">
        <v>354</v>
      </c>
      <c r="D368" s="7">
        <v>486.78</v>
      </c>
    </row>
    <row r="369" spans="1:4" ht="19.5" customHeight="1">
      <c r="A369" s="44"/>
      <c r="B369" s="5"/>
      <c r="C369" s="6" t="s">
        <v>355</v>
      </c>
      <c r="D369" s="7">
        <v>18250</v>
      </c>
    </row>
    <row r="370" spans="1:4" ht="19.5" customHeight="1">
      <c r="A370" s="44"/>
      <c r="B370" s="5"/>
      <c r="C370" s="6" t="s">
        <v>356</v>
      </c>
      <c r="D370" s="7">
        <v>1780</v>
      </c>
    </row>
    <row r="371" spans="1:4" ht="19.5" customHeight="1">
      <c r="A371" s="44"/>
      <c r="B371" s="5"/>
      <c r="C371" s="6" t="s">
        <v>357</v>
      </c>
      <c r="D371" s="7">
        <v>400</v>
      </c>
    </row>
    <row r="372" spans="1:4" ht="19.5" customHeight="1">
      <c r="A372" s="44"/>
      <c r="B372" s="5"/>
      <c r="C372" s="6" t="s">
        <v>358</v>
      </c>
      <c r="D372" s="7">
        <v>700</v>
      </c>
    </row>
    <row r="373" spans="1:4" ht="19.5" customHeight="1">
      <c r="A373" s="44"/>
      <c r="B373" s="5"/>
      <c r="C373" s="6" t="s">
        <v>359</v>
      </c>
      <c r="D373" s="7">
        <v>680</v>
      </c>
    </row>
    <row r="374" spans="1:4" ht="19.5" customHeight="1">
      <c r="A374" s="44"/>
      <c r="B374" s="5"/>
      <c r="C374" s="6" t="s">
        <v>360</v>
      </c>
      <c r="D374" s="7">
        <v>7809.85</v>
      </c>
    </row>
    <row r="375" spans="1:4" ht="19.5" customHeight="1">
      <c r="A375" s="44"/>
      <c r="B375" s="5"/>
      <c r="C375" s="6" t="s">
        <v>361</v>
      </c>
      <c r="D375" s="7">
        <v>1920.93</v>
      </c>
    </row>
    <row r="376" spans="1:4" ht="19.5" customHeight="1">
      <c r="A376" s="44"/>
      <c r="B376" s="5"/>
      <c r="C376" s="6" t="s">
        <v>362</v>
      </c>
      <c r="D376" s="7">
        <v>840.48</v>
      </c>
    </row>
    <row r="377" spans="1:4" ht="19.5" customHeight="1">
      <c r="A377" s="44"/>
      <c r="B377" s="5"/>
      <c r="C377" s="6" t="s">
        <v>363</v>
      </c>
      <c r="D377" s="7">
        <v>873.44</v>
      </c>
    </row>
    <row r="378" spans="1:4" ht="19.5" customHeight="1">
      <c r="A378" s="44"/>
      <c r="B378" s="5"/>
      <c r="C378" s="6" t="s">
        <v>364</v>
      </c>
      <c r="D378" s="7">
        <v>2360</v>
      </c>
    </row>
    <row r="379" spans="1:4" ht="19.5" customHeight="1">
      <c r="A379" s="44"/>
      <c r="B379" s="5"/>
      <c r="C379" s="6" t="s">
        <v>365</v>
      </c>
      <c r="D379" s="7">
        <v>300</v>
      </c>
    </row>
    <row r="380" spans="1:4" ht="19.5" customHeight="1">
      <c r="A380" s="44"/>
      <c r="B380" s="5"/>
      <c r="C380" s="6" t="s">
        <v>366</v>
      </c>
      <c r="D380" s="7">
        <v>900</v>
      </c>
    </row>
    <row r="381" spans="1:4" ht="19.5" customHeight="1">
      <c r="A381" s="44"/>
      <c r="B381" s="5"/>
      <c r="C381" s="6" t="s">
        <v>367</v>
      </c>
      <c r="D381" s="7">
        <v>615</v>
      </c>
    </row>
    <row r="382" spans="1:4" ht="19.5" customHeight="1">
      <c r="A382" s="44"/>
      <c r="B382" s="5"/>
      <c r="C382" s="6" t="s">
        <v>368</v>
      </c>
      <c r="D382" s="7">
        <v>47089.44</v>
      </c>
    </row>
    <row r="383" spans="1:4" ht="19.5" customHeight="1">
      <c r="A383" s="44"/>
      <c r="B383" s="5"/>
      <c r="C383" s="6" t="s">
        <v>369</v>
      </c>
      <c r="D383" s="7">
        <v>11600</v>
      </c>
    </row>
    <row r="384" spans="1:4" ht="19.5" customHeight="1">
      <c r="A384" s="44"/>
      <c r="B384" s="5"/>
      <c r="C384" s="6" t="s">
        <v>370</v>
      </c>
      <c r="D384" s="7">
        <v>5.42</v>
      </c>
    </row>
    <row r="385" spans="1:4" ht="19.5" customHeight="1">
      <c r="A385" s="44"/>
      <c r="B385" s="5"/>
      <c r="C385" s="6" t="s">
        <v>371</v>
      </c>
      <c r="D385" s="7">
        <v>4.43</v>
      </c>
    </row>
    <row r="386" spans="1:4" ht="19.5" customHeight="1">
      <c r="A386" s="44"/>
      <c r="B386" s="5"/>
      <c r="C386" s="6" t="s">
        <v>372</v>
      </c>
      <c r="D386" s="7">
        <v>18788</v>
      </c>
    </row>
    <row r="387" spans="1:4" ht="19.5" customHeight="1">
      <c r="A387" s="44"/>
      <c r="B387" s="5"/>
      <c r="C387" s="6" t="s">
        <v>373</v>
      </c>
      <c r="D387" s="7">
        <v>15367.59</v>
      </c>
    </row>
    <row r="388" spans="1:4" ht="19.5" customHeight="1">
      <c r="A388" s="44"/>
      <c r="B388" s="5"/>
      <c r="C388" s="6" t="s">
        <v>374</v>
      </c>
      <c r="D388" s="7">
        <v>824</v>
      </c>
    </row>
    <row r="389" spans="1:4" ht="19.5" customHeight="1">
      <c r="A389" s="44"/>
      <c r="B389" s="5"/>
      <c r="C389" s="6" t="s">
        <v>375</v>
      </c>
      <c r="D389" s="7">
        <v>500</v>
      </c>
    </row>
    <row r="390" spans="1:4" ht="19.5" customHeight="1">
      <c r="A390" s="44"/>
      <c r="B390" s="5"/>
      <c r="C390" s="6" t="s">
        <v>376</v>
      </c>
      <c r="D390" s="7">
        <v>200</v>
      </c>
    </row>
    <row r="391" spans="1:4" ht="19.5" customHeight="1">
      <c r="A391" s="44"/>
      <c r="B391" s="5"/>
      <c r="C391" s="6" t="s">
        <v>377</v>
      </c>
      <c r="D391" s="7">
        <v>200</v>
      </c>
    </row>
    <row r="392" spans="1:4" ht="19.5" customHeight="1">
      <c r="A392" s="44"/>
      <c r="B392" s="5"/>
      <c r="C392" s="6" t="s">
        <v>378</v>
      </c>
      <c r="D392" s="7">
        <v>5009.98</v>
      </c>
    </row>
    <row r="393" spans="1:4" ht="19.5" customHeight="1">
      <c r="A393" s="44"/>
      <c r="B393" s="5"/>
      <c r="C393" s="6" t="s">
        <v>379</v>
      </c>
      <c r="D393" s="7">
        <v>251.41</v>
      </c>
    </row>
    <row r="394" spans="1:4" ht="19.5" customHeight="1">
      <c r="A394" s="44"/>
      <c r="B394" s="5"/>
      <c r="C394" s="6" t="s">
        <v>380</v>
      </c>
      <c r="D394" s="7">
        <v>4008.57</v>
      </c>
    </row>
    <row r="395" spans="1:4" ht="19.5" customHeight="1">
      <c r="A395" s="44"/>
      <c r="B395" s="5"/>
      <c r="C395" s="6" t="s">
        <v>381</v>
      </c>
      <c r="D395" s="7">
        <v>750</v>
      </c>
    </row>
    <row r="396" spans="1:4" ht="19.5" customHeight="1">
      <c r="A396" s="44"/>
      <c r="B396" s="5"/>
      <c r="C396" s="6" t="s">
        <v>382</v>
      </c>
      <c r="D396" s="7">
        <v>1383.72</v>
      </c>
    </row>
    <row r="397" spans="1:4" ht="19.5" customHeight="1">
      <c r="A397" s="44"/>
      <c r="B397" s="5"/>
      <c r="C397" s="6" t="s">
        <v>383</v>
      </c>
      <c r="D397" s="7">
        <v>340.56</v>
      </c>
    </row>
    <row r="398" spans="1:4" ht="19.5" customHeight="1">
      <c r="A398" s="44"/>
      <c r="B398" s="5"/>
      <c r="C398" s="6" t="s">
        <v>384</v>
      </c>
      <c r="D398" s="7">
        <v>76.4</v>
      </c>
    </row>
    <row r="399" spans="1:4" ht="19.5" customHeight="1">
      <c r="A399" s="44"/>
      <c r="B399" s="5"/>
      <c r="C399" s="6" t="s">
        <v>385</v>
      </c>
      <c r="D399" s="7">
        <v>200</v>
      </c>
    </row>
    <row r="400" spans="1:4" ht="19.5" customHeight="1">
      <c r="A400" s="44"/>
      <c r="B400" s="5"/>
      <c r="C400" s="6" t="s">
        <v>386</v>
      </c>
      <c r="D400" s="7">
        <v>683.96</v>
      </c>
    </row>
    <row r="401" spans="1:4" ht="19.5" customHeight="1">
      <c r="A401" s="44"/>
      <c r="B401" s="5"/>
      <c r="C401" s="6" t="s">
        <v>387</v>
      </c>
      <c r="D401" s="7">
        <v>82.8</v>
      </c>
    </row>
    <row r="402" spans="1:4" ht="19.5" customHeight="1">
      <c r="A402" s="44"/>
      <c r="B402" s="5"/>
      <c r="C402" s="6" t="s">
        <v>388</v>
      </c>
      <c r="D402" s="7">
        <v>650.61</v>
      </c>
    </row>
    <row r="403" spans="1:4" ht="19.5" customHeight="1">
      <c r="A403" s="44"/>
      <c r="B403" s="5"/>
      <c r="C403" s="6" t="s">
        <v>389</v>
      </c>
      <c r="D403" s="7">
        <v>650.61</v>
      </c>
    </row>
    <row r="404" spans="1:4" ht="19.5" customHeight="1">
      <c r="A404" s="44"/>
      <c r="B404" s="5"/>
      <c r="C404" s="6" t="s">
        <v>390</v>
      </c>
      <c r="D404" s="7">
        <v>28977.8</v>
      </c>
    </row>
    <row r="405" spans="1:4" ht="19.5" customHeight="1">
      <c r="A405" s="44"/>
      <c r="B405" s="5"/>
      <c r="C405" s="6" t="s">
        <v>391</v>
      </c>
      <c r="D405" s="7">
        <v>1618.06</v>
      </c>
    </row>
    <row r="406" spans="1:4" ht="19.5" customHeight="1">
      <c r="A406" s="44"/>
      <c r="B406" s="5"/>
      <c r="C406" s="6" t="s">
        <v>392</v>
      </c>
      <c r="D406" s="7">
        <v>826.03</v>
      </c>
    </row>
    <row r="407" spans="1:4" ht="19.5" customHeight="1">
      <c r="A407" s="44"/>
      <c r="B407" s="5"/>
      <c r="C407" s="6" t="s">
        <v>393</v>
      </c>
      <c r="D407" s="7">
        <v>107.82</v>
      </c>
    </row>
    <row r="408" spans="1:4" ht="19.5" customHeight="1">
      <c r="A408" s="44"/>
      <c r="B408" s="5"/>
      <c r="C408" s="6" t="s">
        <v>394</v>
      </c>
      <c r="D408" s="7">
        <v>195.79</v>
      </c>
    </row>
    <row r="409" spans="1:4" ht="19.5" customHeight="1">
      <c r="A409" s="44"/>
      <c r="B409" s="5"/>
      <c r="C409" s="6" t="s">
        <v>395</v>
      </c>
      <c r="D409" s="7">
        <v>488.42</v>
      </c>
    </row>
    <row r="410" spans="1:4" ht="19.5" customHeight="1">
      <c r="A410" s="44"/>
      <c r="B410" s="5"/>
      <c r="C410" s="6" t="s">
        <v>396</v>
      </c>
      <c r="D410" s="7">
        <v>2718.72</v>
      </c>
    </row>
    <row r="411" spans="1:4" ht="19.5" customHeight="1">
      <c r="A411" s="44"/>
      <c r="B411" s="5"/>
      <c r="C411" s="6" t="s">
        <v>397</v>
      </c>
      <c r="D411" s="7">
        <v>2718.72</v>
      </c>
    </row>
    <row r="412" spans="1:4" ht="19.5" customHeight="1">
      <c r="A412" s="44"/>
      <c r="B412" s="5"/>
      <c r="C412" s="6" t="s">
        <v>398</v>
      </c>
      <c r="D412" s="7">
        <v>19141.02</v>
      </c>
    </row>
    <row r="413" spans="1:4" ht="19.5" customHeight="1">
      <c r="A413" s="44"/>
      <c r="B413" s="5"/>
      <c r="C413" s="6" t="s">
        <v>399</v>
      </c>
      <c r="D413" s="7">
        <v>9500</v>
      </c>
    </row>
    <row r="414" spans="1:4" ht="19.5" customHeight="1">
      <c r="A414" s="44"/>
      <c r="B414" s="5"/>
      <c r="C414" s="6" t="s">
        <v>400</v>
      </c>
      <c r="D414" s="7">
        <v>5012.02</v>
      </c>
    </row>
    <row r="415" spans="1:4" ht="19.5" customHeight="1">
      <c r="A415" s="44"/>
      <c r="B415" s="5"/>
      <c r="C415" s="6" t="s">
        <v>401</v>
      </c>
      <c r="D415" s="7">
        <v>800</v>
      </c>
    </row>
    <row r="416" spans="1:4" ht="19.5" customHeight="1">
      <c r="A416" s="44"/>
      <c r="B416" s="5"/>
      <c r="C416" s="6" t="s">
        <v>402</v>
      </c>
      <c r="D416" s="7">
        <v>3829</v>
      </c>
    </row>
    <row r="417" spans="1:4" ht="19.5" customHeight="1">
      <c r="A417" s="44"/>
      <c r="B417" s="5"/>
      <c r="C417" s="6" t="s">
        <v>403</v>
      </c>
      <c r="D417" s="7">
        <v>3000</v>
      </c>
    </row>
    <row r="418" spans="1:4" ht="19.5" customHeight="1">
      <c r="A418" s="44"/>
      <c r="B418" s="5"/>
      <c r="C418" s="6" t="s">
        <v>404</v>
      </c>
      <c r="D418" s="7">
        <v>3000</v>
      </c>
    </row>
    <row r="419" spans="1:4" ht="19.5" customHeight="1">
      <c r="A419" s="44"/>
      <c r="B419" s="5"/>
      <c r="C419" s="6" t="s">
        <v>688</v>
      </c>
      <c r="D419" s="7">
        <v>2500</v>
      </c>
    </row>
    <row r="420" spans="1:4" ht="19.5" customHeight="1">
      <c r="A420" s="44"/>
      <c r="B420" s="5"/>
      <c r="C420" s="6" t="s">
        <v>689</v>
      </c>
      <c r="D420" s="7">
        <v>1000</v>
      </c>
    </row>
    <row r="421" spans="1:4" ht="19.5" customHeight="1">
      <c r="A421" s="44"/>
      <c r="B421" s="5"/>
      <c r="C421" s="6" t="s">
        <v>690</v>
      </c>
      <c r="D421" s="7">
        <v>1500</v>
      </c>
    </row>
    <row r="422" spans="1:4" ht="19.5" customHeight="1">
      <c r="A422" s="44"/>
      <c r="B422" s="5"/>
      <c r="C422" s="6" t="s">
        <v>405</v>
      </c>
      <c r="D422" s="7">
        <v>571846.1</v>
      </c>
    </row>
    <row r="423" spans="1:4" ht="19.5" customHeight="1">
      <c r="A423" s="44"/>
      <c r="B423" s="5"/>
      <c r="C423" s="6" t="s">
        <v>406</v>
      </c>
      <c r="D423" s="7">
        <v>22118.38</v>
      </c>
    </row>
    <row r="424" spans="1:4" ht="19.5" customHeight="1">
      <c r="A424" s="44"/>
      <c r="B424" s="5"/>
      <c r="C424" s="6" t="s">
        <v>407</v>
      </c>
      <c r="D424" s="7">
        <v>4215.79</v>
      </c>
    </row>
    <row r="425" spans="1:4" ht="19.5" customHeight="1">
      <c r="A425" s="44"/>
      <c r="B425" s="5"/>
      <c r="C425" s="6" t="s">
        <v>408</v>
      </c>
      <c r="D425" s="7">
        <v>1561.37</v>
      </c>
    </row>
    <row r="426" spans="1:4" ht="19.5" customHeight="1">
      <c r="A426" s="44"/>
      <c r="B426" s="5"/>
      <c r="C426" s="6" t="s">
        <v>409</v>
      </c>
      <c r="D426" s="7">
        <v>3672.38</v>
      </c>
    </row>
    <row r="427" spans="1:4" ht="19.5" customHeight="1">
      <c r="A427" s="44"/>
      <c r="B427" s="5"/>
      <c r="C427" s="6" t="s">
        <v>410</v>
      </c>
      <c r="D427" s="7">
        <v>187.95</v>
      </c>
    </row>
    <row r="428" spans="1:4" ht="19.5" customHeight="1">
      <c r="A428" s="44"/>
      <c r="B428" s="5"/>
      <c r="C428" s="6" t="s">
        <v>411</v>
      </c>
      <c r="D428" s="7">
        <v>1919.3</v>
      </c>
    </row>
    <row r="429" spans="1:4" ht="19.5" customHeight="1">
      <c r="A429" s="44"/>
      <c r="B429" s="5"/>
      <c r="C429" s="6" t="s">
        <v>412</v>
      </c>
      <c r="D429" s="7">
        <v>2519.48</v>
      </c>
    </row>
    <row r="430" spans="1:4" ht="19.5" customHeight="1">
      <c r="A430" s="44"/>
      <c r="B430" s="5"/>
      <c r="C430" s="6" t="s">
        <v>413</v>
      </c>
      <c r="D430" s="7">
        <v>8042.11</v>
      </c>
    </row>
    <row r="431" spans="1:4" ht="19.5" customHeight="1">
      <c r="A431" s="44"/>
      <c r="B431" s="5"/>
      <c r="C431" s="6" t="s">
        <v>414</v>
      </c>
      <c r="D431" s="7">
        <v>2511.86</v>
      </c>
    </row>
    <row r="432" spans="1:4" ht="19.5" customHeight="1">
      <c r="A432" s="44"/>
      <c r="B432" s="5"/>
      <c r="C432" s="6" t="s">
        <v>415</v>
      </c>
      <c r="D432" s="7">
        <v>2511.86</v>
      </c>
    </row>
    <row r="433" spans="1:4" ht="19.5" customHeight="1">
      <c r="A433" s="44"/>
      <c r="B433" s="5"/>
      <c r="C433" s="6" t="s">
        <v>416</v>
      </c>
      <c r="D433" s="7">
        <v>65785.09</v>
      </c>
    </row>
    <row r="434" spans="1:4" ht="19.5" customHeight="1">
      <c r="A434" s="44"/>
      <c r="B434" s="5"/>
      <c r="C434" s="6" t="s">
        <v>417</v>
      </c>
      <c r="D434" s="7">
        <v>65785.09</v>
      </c>
    </row>
    <row r="435" spans="1:4" ht="19.5" customHeight="1">
      <c r="A435" s="44"/>
      <c r="B435" s="5"/>
      <c r="C435" s="6" t="s">
        <v>418</v>
      </c>
      <c r="D435" s="7">
        <v>110473.78</v>
      </c>
    </row>
    <row r="436" spans="1:4" ht="19.5" customHeight="1">
      <c r="A436" s="44"/>
      <c r="B436" s="5"/>
      <c r="C436" s="6" t="s">
        <v>419</v>
      </c>
      <c r="D436" s="7">
        <v>110473.78</v>
      </c>
    </row>
    <row r="437" spans="1:4" ht="19.5" customHeight="1">
      <c r="A437" s="44"/>
      <c r="B437" s="5"/>
      <c r="C437" s="6" t="s">
        <v>420</v>
      </c>
      <c r="D437" s="7">
        <v>370956.99</v>
      </c>
    </row>
    <row r="438" spans="1:4" ht="19.5" customHeight="1">
      <c r="A438" s="44"/>
      <c r="B438" s="5"/>
      <c r="C438" s="6" t="s">
        <v>421</v>
      </c>
      <c r="D438" s="7">
        <v>370956.99</v>
      </c>
    </row>
    <row r="439" spans="1:4" ht="19.5" customHeight="1">
      <c r="A439" s="44"/>
      <c r="B439" s="5"/>
      <c r="C439" s="6" t="s">
        <v>422</v>
      </c>
      <c r="D439" s="7">
        <v>131339.69</v>
      </c>
    </row>
    <row r="440" spans="1:4" ht="19.5" customHeight="1">
      <c r="A440" s="44"/>
      <c r="B440" s="5"/>
      <c r="C440" s="6" t="s">
        <v>691</v>
      </c>
      <c r="D440" s="7">
        <v>17637.32</v>
      </c>
    </row>
    <row r="441" spans="1:4" ht="19.5" customHeight="1">
      <c r="A441" s="44"/>
      <c r="B441" s="5"/>
      <c r="C441" s="6" t="s">
        <v>423</v>
      </c>
      <c r="D441" s="7">
        <v>1924.84</v>
      </c>
    </row>
    <row r="442" spans="1:4" ht="19.5" customHeight="1">
      <c r="A442" s="44"/>
      <c r="B442" s="5"/>
      <c r="C442" s="6" t="s">
        <v>424</v>
      </c>
      <c r="D442" s="7">
        <v>232.88</v>
      </c>
    </row>
    <row r="443" spans="1:4" ht="19.5" customHeight="1">
      <c r="A443" s="44"/>
      <c r="B443" s="5"/>
      <c r="C443" s="6" t="s">
        <v>425</v>
      </c>
      <c r="D443" s="7">
        <v>727.32</v>
      </c>
    </row>
    <row r="444" spans="1:4" ht="19.5" customHeight="1">
      <c r="A444" s="44"/>
      <c r="B444" s="5"/>
      <c r="C444" s="6" t="s">
        <v>426</v>
      </c>
      <c r="D444" s="7">
        <v>1145</v>
      </c>
    </row>
    <row r="445" spans="1:4" ht="19.5" customHeight="1">
      <c r="A445" s="44"/>
      <c r="B445" s="5"/>
      <c r="C445" s="6" t="s">
        <v>427</v>
      </c>
      <c r="D445" s="7">
        <v>778.71</v>
      </c>
    </row>
    <row r="446" spans="1:4" ht="19.5" customHeight="1">
      <c r="A446" s="44"/>
      <c r="B446" s="5"/>
      <c r="C446" s="6" t="s">
        <v>428</v>
      </c>
      <c r="D446" s="7">
        <v>822</v>
      </c>
    </row>
    <row r="447" spans="1:4" ht="19.5" customHeight="1">
      <c r="A447" s="44"/>
      <c r="B447" s="5"/>
      <c r="C447" s="6" t="s">
        <v>429</v>
      </c>
      <c r="D447" s="7">
        <v>64</v>
      </c>
    </row>
    <row r="448" spans="1:4" ht="19.5" customHeight="1">
      <c r="A448" s="44"/>
      <c r="B448" s="5"/>
      <c r="C448" s="6" t="s">
        <v>430</v>
      </c>
      <c r="D448" s="7">
        <v>20</v>
      </c>
    </row>
    <row r="449" spans="1:4" ht="19.5" customHeight="1">
      <c r="A449" s="44"/>
      <c r="B449" s="5"/>
      <c r="C449" s="6" t="s">
        <v>692</v>
      </c>
      <c r="D449" s="7">
        <v>200</v>
      </c>
    </row>
    <row r="450" spans="1:4" ht="19.5" customHeight="1">
      <c r="A450" s="44"/>
      <c r="B450" s="5"/>
      <c r="C450" s="6" t="s">
        <v>693</v>
      </c>
      <c r="D450" s="7">
        <v>26</v>
      </c>
    </row>
    <row r="451" spans="1:4" ht="19.5" customHeight="1">
      <c r="A451" s="44"/>
      <c r="B451" s="5"/>
      <c r="C451" s="6" t="s">
        <v>431</v>
      </c>
      <c r="D451" s="7">
        <v>600</v>
      </c>
    </row>
    <row r="452" spans="1:4" ht="19.5" customHeight="1">
      <c r="A452" s="44"/>
      <c r="B452" s="5"/>
      <c r="C452" s="6" t="s">
        <v>432</v>
      </c>
      <c r="D452" s="7">
        <v>1010</v>
      </c>
    </row>
    <row r="453" spans="1:4" ht="19.5" customHeight="1">
      <c r="A453" s="44"/>
      <c r="B453" s="5"/>
      <c r="C453" s="6" t="s">
        <v>433</v>
      </c>
      <c r="D453" s="7">
        <v>150</v>
      </c>
    </row>
    <row r="454" spans="1:4" ht="19.5" customHeight="1">
      <c r="A454" s="44"/>
      <c r="B454" s="5"/>
      <c r="C454" s="6" t="s">
        <v>434</v>
      </c>
      <c r="D454" s="7">
        <v>2000</v>
      </c>
    </row>
    <row r="455" spans="1:4" ht="19.5" customHeight="1">
      <c r="A455" s="44"/>
      <c r="B455" s="5"/>
      <c r="C455" s="6" t="s">
        <v>435</v>
      </c>
      <c r="D455" s="7">
        <v>7936.57</v>
      </c>
    </row>
    <row r="456" spans="1:4" ht="19.5" customHeight="1">
      <c r="A456" s="44"/>
      <c r="B456" s="5"/>
      <c r="C456" s="6" t="s">
        <v>436</v>
      </c>
      <c r="D456" s="7">
        <v>5837.58</v>
      </c>
    </row>
    <row r="457" spans="1:4" ht="19.5" customHeight="1">
      <c r="A457" s="44"/>
      <c r="B457" s="5"/>
      <c r="C457" s="6" t="s">
        <v>437</v>
      </c>
      <c r="D457" s="7">
        <v>1794.83</v>
      </c>
    </row>
    <row r="458" spans="1:4" ht="19.5" customHeight="1">
      <c r="A458" s="44"/>
      <c r="B458" s="5"/>
      <c r="C458" s="6" t="s">
        <v>438</v>
      </c>
      <c r="D458" s="7">
        <v>111.1</v>
      </c>
    </row>
    <row r="459" spans="1:4" ht="19.5" customHeight="1">
      <c r="A459" s="44"/>
      <c r="B459" s="5"/>
      <c r="C459" s="6" t="s">
        <v>439</v>
      </c>
      <c r="D459" s="7">
        <v>217.17</v>
      </c>
    </row>
    <row r="460" spans="1:4" ht="19.5" customHeight="1">
      <c r="A460" s="44"/>
      <c r="B460" s="5"/>
      <c r="C460" s="6" t="s">
        <v>440</v>
      </c>
      <c r="D460" s="7">
        <v>990</v>
      </c>
    </row>
    <row r="461" spans="1:4" ht="19.5" customHeight="1">
      <c r="A461" s="44"/>
      <c r="B461" s="5"/>
      <c r="C461" s="6" t="s">
        <v>441</v>
      </c>
      <c r="D461" s="7">
        <v>30</v>
      </c>
    </row>
    <row r="462" spans="1:4" ht="19.5" customHeight="1">
      <c r="A462" s="44"/>
      <c r="B462" s="5"/>
      <c r="C462" s="6" t="s">
        <v>442</v>
      </c>
      <c r="D462" s="7">
        <v>150</v>
      </c>
    </row>
    <row r="463" spans="1:4" ht="19.5" customHeight="1">
      <c r="A463" s="44"/>
      <c r="B463" s="5"/>
      <c r="C463" s="6" t="s">
        <v>694</v>
      </c>
      <c r="D463" s="7">
        <v>200.3</v>
      </c>
    </row>
    <row r="464" spans="1:4" ht="19.5" customHeight="1">
      <c r="A464" s="44"/>
      <c r="B464" s="5"/>
      <c r="C464" s="6" t="s">
        <v>443</v>
      </c>
      <c r="D464" s="7">
        <v>20</v>
      </c>
    </row>
    <row r="465" spans="1:4" ht="19.5" customHeight="1">
      <c r="A465" s="44"/>
      <c r="B465" s="5"/>
      <c r="C465" s="6" t="s">
        <v>444</v>
      </c>
      <c r="D465" s="7">
        <v>100</v>
      </c>
    </row>
    <row r="466" spans="1:4" ht="19.5" customHeight="1">
      <c r="A466" s="44"/>
      <c r="B466" s="5"/>
      <c r="C466" s="6" t="s">
        <v>445</v>
      </c>
      <c r="D466" s="7">
        <v>204.18</v>
      </c>
    </row>
    <row r="467" spans="1:4" ht="19.5" customHeight="1">
      <c r="A467" s="44"/>
      <c r="B467" s="5"/>
      <c r="C467" s="6" t="s">
        <v>446</v>
      </c>
      <c r="D467" s="7">
        <v>300</v>
      </c>
    </row>
    <row r="468" spans="1:4" ht="19.5" customHeight="1">
      <c r="A468" s="44"/>
      <c r="B468" s="5"/>
      <c r="C468" s="6" t="s">
        <v>695</v>
      </c>
      <c r="D468" s="7">
        <v>20</v>
      </c>
    </row>
    <row r="469" spans="1:4" ht="19.5" customHeight="1">
      <c r="A469" s="44"/>
      <c r="B469" s="5"/>
      <c r="C469" s="6" t="s">
        <v>447</v>
      </c>
      <c r="D469" s="7">
        <v>100</v>
      </c>
    </row>
    <row r="470" spans="1:4" ht="19.5" customHeight="1">
      <c r="A470" s="44"/>
      <c r="B470" s="5"/>
      <c r="C470" s="6" t="s">
        <v>448</v>
      </c>
      <c r="D470" s="7">
        <v>500</v>
      </c>
    </row>
    <row r="471" spans="1:4" ht="19.5" customHeight="1">
      <c r="A471" s="44"/>
      <c r="B471" s="5"/>
      <c r="C471" s="6" t="s">
        <v>449</v>
      </c>
      <c r="D471" s="7">
        <v>1100</v>
      </c>
    </row>
    <row r="472" spans="1:4" ht="19.5" customHeight="1">
      <c r="A472" s="44"/>
      <c r="B472" s="5"/>
      <c r="C472" s="6" t="s">
        <v>450</v>
      </c>
      <c r="D472" s="7">
        <v>100408.79</v>
      </c>
    </row>
    <row r="473" spans="1:4" ht="19.5" customHeight="1">
      <c r="A473" s="44"/>
      <c r="B473" s="5"/>
      <c r="C473" s="6" t="s">
        <v>451</v>
      </c>
      <c r="D473" s="7">
        <v>2394.01</v>
      </c>
    </row>
    <row r="474" spans="1:4" ht="19.5" customHeight="1">
      <c r="A474" s="44"/>
      <c r="B474" s="5"/>
      <c r="C474" s="6" t="s">
        <v>452</v>
      </c>
      <c r="D474" s="7">
        <v>158.64</v>
      </c>
    </row>
    <row r="475" spans="1:4" ht="19.5" customHeight="1">
      <c r="A475" s="44"/>
      <c r="B475" s="5"/>
      <c r="C475" s="6" t="s">
        <v>453</v>
      </c>
      <c r="D475" s="7">
        <v>84215</v>
      </c>
    </row>
    <row r="476" spans="1:4" ht="19.5" customHeight="1">
      <c r="A476" s="44"/>
      <c r="B476" s="5"/>
      <c r="C476" s="6" t="s">
        <v>454</v>
      </c>
      <c r="D476" s="7">
        <v>3557.14</v>
      </c>
    </row>
    <row r="477" spans="1:4" ht="19.5" customHeight="1">
      <c r="A477" s="44"/>
      <c r="B477" s="5"/>
      <c r="C477" s="6" t="s">
        <v>455</v>
      </c>
      <c r="D477" s="7">
        <v>45</v>
      </c>
    </row>
    <row r="478" spans="1:4" ht="19.5" customHeight="1">
      <c r="A478" s="44"/>
      <c r="B478" s="5"/>
      <c r="C478" s="6" t="s">
        <v>456</v>
      </c>
      <c r="D478" s="7">
        <v>1150</v>
      </c>
    </row>
    <row r="479" spans="1:4" ht="19.5" customHeight="1">
      <c r="A479" s="44"/>
      <c r="B479" s="5"/>
      <c r="C479" s="6" t="s">
        <v>696</v>
      </c>
      <c r="D479" s="7">
        <v>600</v>
      </c>
    </row>
    <row r="480" spans="1:4" ht="19.5" customHeight="1">
      <c r="A480" s="44"/>
      <c r="B480" s="5"/>
      <c r="C480" s="6" t="s">
        <v>457</v>
      </c>
      <c r="D480" s="7">
        <v>616</v>
      </c>
    </row>
    <row r="481" spans="1:4" ht="19.5" customHeight="1">
      <c r="A481" s="44"/>
      <c r="B481" s="5"/>
      <c r="C481" s="6" t="s">
        <v>458</v>
      </c>
      <c r="D481" s="7">
        <v>1450</v>
      </c>
    </row>
    <row r="482" spans="1:4" ht="19.5" customHeight="1">
      <c r="A482" s="44"/>
      <c r="B482" s="5"/>
      <c r="C482" s="6" t="s">
        <v>697</v>
      </c>
      <c r="D482" s="7">
        <v>1000</v>
      </c>
    </row>
    <row r="483" spans="1:4" ht="19.5" customHeight="1">
      <c r="A483" s="44"/>
      <c r="B483" s="5"/>
      <c r="C483" s="6" t="s">
        <v>459</v>
      </c>
      <c r="D483" s="7">
        <v>1660</v>
      </c>
    </row>
    <row r="484" spans="1:4" ht="19.5" customHeight="1">
      <c r="A484" s="44"/>
      <c r="B484" s="5"/>
      <c r="C484" s="6" t="s">
        <v>460</v>
      </c>
      <c r="D484" s="7">
        <v>60</v>
      </c>
    </row>
    <row r="485" spans="1:4" ht="19.5" customHeight="1">
      <c r="A485" s="44"/>
      <c r="B485" s="5"/>
      <c r="C485" s="6" t="s">
        <v>461</v>
      </c>
      <c r="D485" s="7">
        <v>950</v>
      </c>
    </row>
    <row r="486" spans="1:4" ht="19.5" customHeight="1">
      <c r="A486" s="44"/>
      <c r="B486" s="5"/>
      <c r="C486" s="6" t="s">
        <v>462</v>
      </c>
      <c r="D486" s="7">
        <v>2553</v>
      </c>
    </row>
    <row r="487" spans="1:4" ht="19.5" customHeight="1">
      <c r="A487" s="44"/>
      <c r="B487" s="5"/>
      <c r="C487" s="6" t="s">
        <v>463</v>
      </c>
      <c r="D487" s="7">
        <v>5454</v>
      </c>
    </row>
    <row r="488" spans="1:4" ht="19.5" customHeight="1">
      <c r="A488" s="44"/>
      <c r="B488" s="5"/>
      <c r="C488" s="6" t="s">
        <v>464</v>
      </c>
      <c r="D488" s="7">
        <v>2000</v>
      </c>
    </row>
    <row r="489" spans="1:4" ht="19.5" customHeight="1">
      <c r="A489" s="44"/>
      <c r="B489" s="5"/>
      <c r="C489" s="6" t="s">
        <v>465</v>
      </c>
      <c r="D489" s="7">
        <v>1240</v>
      </c>
    </row>
    <row r="490" spans="1:4" ht="19.5" customHeight="1">
      <c r="A490" s="44"/>
      <c r="B490" s="5"/>
      <c r="C490" s="6" t="s">
        <v>466</v>
      </c>
      <c r="D490" s="7">
        <v>2214</v>
      </c>
    </row>
    <row r="491" spans="1:4" ht="19.5" customHeight="1">
      <c r="A491" s="44"/>
      <c r="B491" s="5"/>
      <c r="C491" s="6" t="s">
        <v>467</v>
      </c>
      <c r="D491" s="7">
        <v>150</v>
      </c>
    </row>
    <row r="492" spans="1:4" ht="19.5" customHeight="1">
      <c r="A492" s="44"/>
      <c r="B492" s="5"/>
      <c r="C492" s="6" t="s">
        <v>468</v>
      </c>
      <c r="D492" s="7">
        <v>150</v>
      </c>
    </row>
    <row r="493" spans="1:4" ht="19.5" customHeight="1">
      <c r="A493" s="44"/>
      <c r="B493" s="5"/>
      <c r="C493" s="6" t="s">
        <v>469</v>
      </c>
      <c r="D493" s="7">
        <v>1600</v>
      </c>
    </row>
    <row r="494" spans="1:4" ht="19.5" customHeight="1">
      <c r="A494" s="44"/>
      <c r="B494" s="5"/>
      <c r="C494" s="6" t="s">
        <v>470</v>
      </c>
      <c r="D494" s="7">
        <v>1600</v>
      </c>
    </row>
    <row r="495" spans="1:4" ht="19.5" customHeight="1">
      <c r="A495" s="44"/>
      <c r="B495" s="5"/>
      <c r="C495" s="6" t="s">
        <v>471</v>
      </c>
      <c r="D495" s="7">
        <v>252</v>
      </c>
    </row>
    <row r="496" spans="1:4" ht="19.5" customHeight="1">
      <c r="A496" s="44"/>
      <c r="B496" s="5"/>
      <c r="C496" s="6" t="s">
        <v>472</v>
      </c>
      <c r="D496" s="7">
        <v>252</v>
      </c>
    </row>
    <row r="497" spans="1:4" ht="19.5" customHeight="1">
      <c r="A497" s="44"/>
      <c r="B497" s="5"/>
      <c r="C497" s="6" t="s">
        <v>473</v>
      </c>
      <c r="D497" s="7">
        <v>97404.52</v>
      </c>
    </row>
    <row r="498" spans="1:4" ht="19.5" customHeight="1">
      <c r="A498" s="44"/>
      <c r="B498" s="5"/>
      <c r="C498" s="6" t="s">
        <v>474</v>
      </c>
      <c r="D498" s="7">
        <v>26584.52</v>
      </c>
    </row>
    <row r="499" spans="1:4" ht="19.5" customHeight="1">
      <c r="A499" s="44"/>
      <c r="B499" s="5"/>
      <c r="C499" s="6" t="s">
        <v>475</v>
      </c>
      <c r="D499" s="7">
        <v>3005.02</v>
      </c>
    </row>
    <row r="500" spans="1:4" ht="19.5" customHeight="1">
      <c r="A500" s="44"/>
      <c r="B500" s="5"/>
      <c r="C500" s="6" t="s">
        <v>476</v>
      </c>
      <c r="D500" s="7">
        <v>928.03</v>
      </c>
    </row>
    <row r="501" spans="1:4" ht="19.5" customHeight="1">
      <c r="A501" s="44"/>
      <c r="B501" s="5"/>
      <c r="C501" s="6" t="s">
        <v>698</v>
      </c>
      <c r="D501" s="7">
        <v>5300</v>
      </c>
    </row>
    <row r="502" spans="1:4" ht="19.5" customHeight="1">
      <c r="A502" s="44"/>
      <c r="B502" s="5"/>
      <c r="C502" s="6" t="s">
        <v>477</v>
      </c>
      <c r="D502" s="7">
        <v>2538</v>
      </c>
    </row>
    <row r="503" spans="1:4" ht="19.5" customHeight="1">
      <c r="A503" s="44"/>
      <c r="B503" s="5"/>
      <c r="C503" s="6" t="s">
        <v>478</v>
      </c>
      <c r="D503" s="7">
        <v>1766</v>
      </c>
    </row>
    <row r="504" spans="1:4" ht="19.5" customHeight="1">
      <c r="A504" s="44"/>
      <c r="B504" s="5"/>
      <c r="C504" s="6" t="s">
        <v>479</v>
      </c>
      <c r="D504" s="7">
        <v>290</v>
      </c>
    </row>
    <row r="505" spans="1:4" ht="19.5" customHeight="1">
      <c r="A505" s="44"/>
      <c r="B505" s="5"/>
      <c r="C505" s="6" t="s">
        <v>480</v>
      </c>
      <c r="D505" s="7">
        <v>120</v>
      </c>
    </row>
    <row r="506" spans="1:4" ht="19.5" customHeight="1">
      <c r="A506" s="44"/>
      <c r="B506" s="5"/>
      <c r="C506" s="6" t="s">
        <v>699</v>
      </c>
      <c r="D506" s="7">
        <v>50</v>
      </c>
    </row>
    <row r="507" spans="1:4" ht="19.5" customHeight="1">
      <c r="A507" s="44"/>
      <c r="B507" s="5"/>
      <c r="C507" s="6" t="s">
        <v>481</v>
      </c>
      <c r="D507" s="7">
        <v>6035.69</v>
      </c>
    </row>
    <row r="508" spans="1:4" ht="19.5" customHeight="1">
      <c r="A508" s="44"/>
      <c r="B508" s="5"/>
      <c r="C508" s="6" t="s">
        <v>482</v>
      </c>
      <c r="D508" s="7">
        <v>38.39</v>
      </c>
    </row>
    <row r="509" spans="1:4" ht="19.5" customHeight="1">
      <c r="A509" s="44"/>
      <c r="B509" s="5"/>
      <c r="C509" s="6" t="s">
        <v>483</v>
      </c>
      <c r="D509" s="7">
        <v>238</v>
      </c>
    </row>
    <row r="510" spans="1:4" ht="19.5" customHeight="1">
      <c r="A510" s="44"/>
      <c r="B510" s="5"/>
      <c r="C510" s="6" t="s">
        <v>484</v>
      </c>
      <c r="D510" s="7">
        <v>100</v>
      </c>
    </row>
    <row r="511" spans="1:4" ht="19.5" customHeight="1">
      <c r="A511" s="44"/>
      <c r="B511" s="5"/>
      <c r="C511" s="6" t="s">
        <v>700</v>
      </c>
      <c r="D511" s="7">
        <v>42.5</v>
      </c>
    </row>
    <row r="512" spans="1:4" ht="19.5" customHeight="1">
      <c r="A512" s="44"/>
      <c r="B512" s="5"/>
      <c r="C512" s="6" t="s">
        <v>485</v>
      </c>
      <c r="D512" s="7">
        <v>1132.89</v>
      </c>
    </row>
    <row r="513" spans="1:4" ht="19.5" customHeight="1">
      <c r="A513" s="44"/>
      <c r="B513" s="5"/>
      <c r="C513" s="6" t="s">
        <v>486</v>
      </c>
      <c r="D513" s="7">
        <v>5000</v>
      </c>
    </row>
    <row r="514" spans="1:4" ht="19.5" customHeight="1">
      <c r="A514" s="44"/>
      <c r="B514" s="5"/>
      <c r="C514" s="6" t="s">
        <v>487</v>
      </c>
      <c r="D514" s="7">
        <v>15000</v>
      </c>
    </row>
    <row r="515" spans="1:4" ht="19.5" customHeight="1">
      <c r="A515" s="44"/>
      <c r="B515" s="5"/>
      <c r="C515" s="6" t="s">
        <v>488</v>
      </c>
      <c r="D515" s="7">
        <v>15000</v>
      </c>
    </row>
    <row r="516" spans="1:4" ht="19.5" customHeight="1">
      <c r="A516" s="44"/>
      <c r="B516" s="5"/>
      <c r="C516" s="6" t="s">
        <v>489</v>
      </c>
      <c r="D516" s="7">
        <v>55820</v>
      </c>
    </row>
    <row r="517" spans="1:4" ht="19.5" customHeight="1">
      <c r="A517" s="44"/>
      <c r="B517" s="5"/>
      <c r="C517" s="6" t="s">
        <v>490</v>
      </c>
      <c r="D517" s="7">
        <v>51000</v>
      </c>
    </row>
    <row r="518" spans="1:4" ht="19.5" customHeight="1">
      <c r="A518" s="44"/>
      <c r="B518" s="5"/>
      <c r="C518" s="6" t="s">
        <v>491</v>
      </c>
      <c r="D518" s="7">
        <v>4820</v>
      </c>
    </row>
    <row r="519" spans="1:4" ht="19.5" customHeight="1">
      <c r="A519" s="44"/>
      <c r="B519" s="5"/>
      <c r="C519" s="6" t="s">
        <v>492</v>
      </c>
      <c r="D519" s="7">
        <v>50858.15</v>
      </c>
    </row>
    <row r="520" spans="1:4" ht="19.5" customHeight="1">
      <c r="A520" s="44"/>
      <c r="B520" s="5"/>
      <c r="C520" s="6" t="s">
        <v>493</v>
      </c>
      <c r="D520" s="7">
        <v>600.79</v>
      </c>
    </row>
    <row r="521" spans="1:4" ht="19.5" customHeight="1">
      <c r="A521" s="44"/>
      <c r="B521" s="5"/>
      <c r="C521" s="6" t="s">
        <v>494</v>
      </c>
      <c r="D521" s="7">
        <v>349.74</v>
      </c>
    </row>
    <row r="522" spans="1:4" ht="19.5" customHeight="1">
      <c r="A522" s="44"/>
      <c r="B522" s="5"/>
      <c r="C522" s="6" t="s">
        <v>495</v>
      </c>
      <c r="D522" s="7">
        <v>51.05</v>
      </c>
    </row>
    <row r="523" spans="1:4" ht="19.5" customHeight="1">
      <c r="A523" s="44"/>
      <c r="B523" s="5"/>
      <c r="C523" s="6" t="s">
        <v>496</v>
      </c>
      <c r="D523" s="7">
        <v>200</v>
      </c>
    </row>
    <row r="524" spans="1:4" ht="19.5" customHeight="1">
      <c r="A524" s="44"/>
      <c r="B524" s="5"/>
      <c r="C524" s="6" t="s">
        <v>497</v>
      </c>
      <c r="D524" s="7">
        <v>1074.51</v>
      </c>
    </row>
    <row r="525" spans="1:4" ht="19.5" customHeight="1">
      <c r="A525" s="44"/>
      <c r="B525" s="5"/>
      <c r="C525" s="6" t="s">
        <v>498</v>
      </c>
      <c r="D525" s="7">
        <v>760.8</v>
      </c>
    </row>
    <row r="526" spans="1:4" ht="19.5" customHeight="1">
      <c r="A526" s="44"/>
      <c r="B526" s="5"/>
      <c r="C526" s="6" t="s">
        <v>499</v>
      </c>
      <c r="D526" s="7">
        <v>51.91</v>
      </c>
    </row>
    <row r="527" spans="1:4" ht="19.5" customHeight="1">
      <c r="A527" s="44"/>
      <c r="B527" s="5"/>
      <c r="C527" s="6" t="s">
        <v>500</v>
      </c>
      <c r="D527" s="7">
        <v>253.8</v>
      </c>
    </row>
    <row r="528" spans="1:4" ht="19.5" customHeight="1">
      <c r="A528" s="44"/>
      <c r="B528" s="5"/>
      <c r="C528" s="6" t="s">
        <v>501</v>
      </c>
      <c r="D528" s="7">
        <v>8</v>
      </c>
    </row>
    <row r="529" spans="1:4" ht="19.5" customHeight="1">
      <c r="A529" s="44"/>
      <c r="B529" s="5"/>
      <c r="C529" s="6" t="s">
        <v>502</v>
      </c>
      <c r="D529" s="7">
        <v>915.85</v>
      </c>
    </row>
    <row r="530" spans="1:4" ht="19.5" customHeight="1">
      <c r="A530" s="44"/>
      <c r="B530" s="5"/>
      <c r="C530" s="6" t="s">
        <v>503</v>
      </c>
      <c r="D530" s="7">
        <v>773.2</v>
      </c>
    </row>
    <row r="531" spans="1:4" ht="19.5" customHeight="1">
      <c r="A531" s="44"/>
      <c r="B531" s="5"/>
      <c r="C531" s="6" t="s">
        <v>504</v>
      </c>
      <c r="D531" s="7">
        <v>142.65</v>
      </c>
    </row>
    <row r="532" spans="1:4" ht="19.5" customHeight="1">
      <c r="A532" s="44"/>
      <c r="B532" s="5"/>
      <c r="C532" s="6" t="s">
        <v>505</v>
      </c>
      <c r="D532" s="7">
        <v>21767</v>
      </c>
    </row>
    <row r="533" spans="1:4" ht="19.5" customHeight="1">
      <c r="A533" s="44"/>
      <c r="B533" s="5"/>
      <c r="C533" s="6" t="s">
        <v>506</v>
      </c>
      <c r="D533" s="7">
        <v>20500</v>
      </c>
    </row>
    <row r="534" spans="1:4" ht="19.5" customHeight="1">
      <c r="A534" s="44"/>
      <c r="B534" s="5"/>
      <c r="C534" s="6" t="s">
        <v>507</v>
      </c>
      <c r="D534" s="7">
        <v>1267</v>
      </c>
    </row>
    <row r="535" spans="1:4" ht="19.5" customHeight="1">
      <c r="A535" s="44"/>
      <c r="B535" s="5"/>
      <c r="C535" s="6" t="s">
        <v>508</v>
      </c>
      <c r="D535" s="7">
        <v>26500</v>
      </c>
    </row>
    <row r="536" spans="1:4" ht="19.5" customHeight="1">
      <c r="A536" s="44"/>
      <c r="B536" s="5"/>
      <c r="C536" s="6" t="s">
        <v>509</v>
      </c>
      <c r="D536" s="7">
        <v>26500</v>
      </c>
    </row>
    <row r="537" spans="1:4" ht="19.5" customHeight="1">
      <c r="A537" s="44"/>
      <c r="B537" s="5"/>
      <c r="C537" s="6" t="s">
        <v>510</v>
      </c>
      <c r="D537" s="7">
        <v>33000.27</v>
      </c>
    </row>
    <row r="538" spans="1:4" ht="19.5" customHeight="1">
      <c r="A538" s="44"/>
      <c r="B538" s="5"/>
      <c r="C538" s="6" t="s">
        <v>511</v>
      </c>
      <c r="D538" s="7">
        <v>9833.42</v>
      </c>
    </row>
    <row r="539" spans="1:4" ht="19.5" customHeight="1">
      <c r="A539" s="44"/>
      <c r="B539" s="5"/>
      <c r="C539" s="6" t="s">
        <v>512</v>
      </c>
      <c r="D539" s="7">
        <v>621.65</v>
      </c>
    </row>
    <row r="540" spans="1:4" ht="19.5" customHeight="1">
      <c r="A540" s="44"/>
      <c r="B540" s="5"/>
      <c r="C540" s="6" t="s">
        <v>513</v>
      </c>
      <c r="D540" s="7">
        <v>41.77</v>
      </c>
    </row>
    <row r="541" spans="1:4" ht="19.5" customHeight="1">
      <c r="A541" s="44"/>
      <c r="B541" s="5"/>
      <c r="C541" s="6" t="s">
        <v>514</v>
      </c>
      <c r="D541" s="7">
        <v>9170</v>
      </c>
    </row>
    <row r="542" spans="1:4" ht="19.5" customHeight="1">
      <c r="A542" s="44"/>
      <c r="B542" s="5"/>
      <c r="C542" s="6" t="s">
        <v>515</v>
      </c>
      <c r="D542" s="7">
        <v>10652.05</v>
      </c>
    </row>
    <row r="543" spans="1:4" ht="19.5" customHeight="1">
      <c r="A543" s="44"/>
      <c r="B543" s="5"/>
      <c r="C543" s="6" t="s">
        <v>516</v>
      </c>
      <c r="D543" s="7">
        <v>514.02</v>
      </c>
    </row>
    <row r="544" spans="1:4" ht="19.5" customHeight="1">
      <c r="A544" s="44"/>
      <c r="B544" s="5"/>
      <c r="C544" s="6" t="s">
        <v>517</v>
      </c>
      <c r="D544" s="7">
        <v>48.27</v>
      </c>
    </row>
    <row r="545" spans="1:4" ht="19.5" customHeight="1">
      <c r="A545" s="44"/>
      <c r="B545" s="5"/>
      <c r="C545" s="6" t="s">
        <v>518</v>
      </c>
      <c r="D545" s="7">
        <v>6750</v>
      </c>
    </row>
    <row r="546" spans="1:4" ht="19.5" customHeight="1">
      <c r="A546" s="44"/>
      <c r="B546" s="5"/>
      <c r="C546" s="6" t="s">
        <v>519</v>
      </c>
      <c r="D546" s="7">
        <v>350</v>
      </c>
    </row>
    <row r="547" spans="1:4" ht="19.5" customHeight="1">
      <c r="A547" s="44"/>
      <c r="B547" s="5"/>
      <c r="C547" s="6" t="s">
        <v>520</v>
      </c>
      <c r="D547" s="7">
        <v>2989.76</v>
      </c>
    </row>
    <row r="548" spans="1:4" ht="19.5" customHeight="1">
      <c r="A548" s="44"/>
      <c r="B548" s="5"/>
      <c r="C548" s="6" t="s">
        <v>521</v>
      </c>
      <c r="D548" s="7">
        <v>10259</v>
      </c>
    </row>
    <row r="549" spans="1:4" ht="19.5" customHeight="1">
      <c r="A549" s="44"/>
      <c r="B549" s="5"/>
      <c r="C549" s="6" t="s">
        <v>701</v>
      </c>
      <c r="D549" s="7">
        <v>209</v>
      </c>
    </row>
    <row r="550" spans="1:4" ht="19.5" customHeight="1">
      <c r="A550" s="44"/>
      <c r="B550" s="5"/>
      <c r="C550" s="6" t="s">
        <v>522</v>
      </c>
      <c r="D550" s="7">
        <v>10050</v>
      </c>
    </row>
    <row r="551" spans="1:4" ht="19.5" customHeight="1">
      <c r="A551" s="44"/>
      <c r="B551" s="5"/>
      <c r="C551" s="6" t="s">
        <v>523</v>
      </c>
      <c r="D551" s="7">
        <v>2255.8</v>
      </c>
    </row>
    <row r="552" spans="1:4" ht="19.5" customHeight="1">
      <c r="A552" s="44"/>
      <c r="B552" s="5"/>
      <c r="C552" s="6" t="s">
        <v>524</v>
      </c>
      <c r="D552" s="7">
        <v>2255.8</v>
      </c>
    </row>
    <row r="553" spans="1:4" ht="19.5" customHeight="1">
      <c r="A553" s="44"/>
      <c r="B553" s="5"/>
      <c r="C553" s="6" t="s">
        <v>525</v>
      </c>
      <c r="D553" s="7">
        <v>3000</v>
      </c>
    </row>
    <row r="554" spans="1:4" ht="19.5" customHeight="1">
      <c r="A554" s="44"/>
      <c r="B554" s="5"/>
      <c r="C554" s="6" t="s">
        <v>526</v>
      </c>
      <c r="D554" s="7">
        <v>3000</v>
      </c>
    </row>
    <row r="555" spans="1:4" ht="19.5" customHeight="1">
      <c r="A555" s="44"/>
      <c r="B555" s="5"/>
      <c r="C555" s="6" t="s">
        <v>527</v>
      </c>
      <c r="D555" s="7">
        <v>3000</v>
      </c>
    </row>
    <row r="556" spans="1:4" ht="19.5" customHeight="1">
      <c r="A556" s="44"/>
      <c r="B556" s="5"/>
      <c r="C556" s="6" t="s">
        <v>528</v>
      </c>
      <c r="D556" s="7">
        <v>8635.04</v>
      </c>
    </row>
    <row r="557" spans="1:4" ht="19.5" customHeight="1">
      <c r="A557" s="44"/>
      <c r="B557" s="5"/>
      <c r="C557" s="6" t="s">
        <v>529</v>
      </c>
      <c r="D557" s="7">
        <v>8635.04</v>
      </c>
    </row>
    <row r="558" spans="1:4" ht="19.5" customHeight="1">
      <c r="A558" s="44"/>
      <c r="B558" s="5"/>
      <c r="C558" s="6" t="s">
        <v>530</v>
      </c>
      <c r="D558" s="7">
        <v>8635.04</v>
      </c>
    </row>
    <row r="559" spans="1:4" ht="19.5" customHeight="1">
      <c r="A559" s="44"/>
      <c r="B559" s="5"/>
      <c r="C559" s="6" t="s">
        <v>531</v>
      </c>
      <c r="D559" s="7">
        <v>16983.87</v>
      </c>
    </row>
    <row r="560" spans="1:4" ht="19.5" customHeight="1">
      <c r="A560" s="44"/>
      <c r="B560" s="5"/>
      <c r="C560" s="6" t="s">
        <v>532</v>
      </c>
      <c r="D560" s="7">
        <v>3988.6</v>
      </c>
    </row>
    <row r="561" spans="1:4" ht="19.5" customHeight="1">
      <c r="A561" s="44"/>
      <c r="B561" s="5"/>
      <c r="C561" s="6" t="s">
        <v>533</v>
      </c>
      <c r="D561" s="7">
        <v>3599.08</v>
      </c>
    </row>
    <row r="562" spans="1:4" ht="19.5" customHeight="1">
      <c r="A562" s="44"/>
      <c r="B562" s="5"/>
      <c r="C562" s="6" t="s">
        <v>534</v>
      </c>
      <c r="D562" s="7">
        <v>183.26</v>
      </c>
    </row>
    <row r="563" spans="1:4" ht="19.5" customHeight="1">
      <c r="A563" s="44"/>
      <c r="B563" s="5"/>
      <c r="C563" s="6" t="s">
        <v>535</v>
      </c>
      <c r="D563" s="7">
        <v>206.26</v>
      </c>
    </row>
    <row r="564" spans="1:4" ht="19.5" customHeight="1">
      <c r="A564" s="44"/>
      <c r="B564" s="5"/>
      <c r="C564" s="6" t="s">
        <v>536</v>
      </c>
      <c r="D564" s="7">
        <v>11226.43</v>
      </c>
    </row>
    <row r="565" spans="1:4" ht="19.5" customHeight="1">
      <c r="A565" s="44"/>
      <c r="B565" s="5"/>
      <c r="C565" s="6" t="s">
        <v>537</v>
      </c>
      <c r="D565" s="7">
        <v>1756.69</v>
      </c>
    </row>
    <row r="566" spans="1:4" ht="19.5" customHeight="1">
      <c r="A566" s="44"/>
      <c r="B566" s="5"/>
      <c r="C566" s="6" t="s">
        <v>538</v>
      </c>
      <c r="D566" s="7">
        <v>115.4</v>
      </c>
    </row>
    <row r="567" spans="1:4" ht="19.5" customHeight="1">
      <c r="A567" s="44"/>
      <c r="B567" s="5"/>
      <c r="C567" s="6" t="s">
        <v>539</v>
      </c>
      <c r="D567" s="7">
        <v>4930</v>
      </c>
    </row>
    <row r="568" spans="1:4" ht="19.5" customHeight="1">
      <c r="A568" s="44"/>
      <c r="B568" s="5"/>
      <c r="C568" s="6" t="s">
        <v>540</v>
      </c>
      <c r="D568" s="7">
        <v>45</v>
      </c>
    </row>
    <row r="569" spans="1:4" ht="19.5" customHeight="1">
      <c r="A569" s="44"/>
      <c r="B569" s="5"/>
      <c r="C569" s="6" t="s">
        <v>541</v>
      </c>
      <c r="D569" s="7">
        <v>2088.7</v>
      </c>
    </row>
    <row r="570" spans="1:4" ht="19.5" customHeight="1">
      <c r="A570" s="44"/>
      <c r="B570" s="5"/>
      <c r="C570" s="6" t="s">
        <v>542</v>
      </c>
      <c r="D570" s="7">
        <v>603</v>
      </c>
    </row>
    <row r="571" spans="1:4" ht="19.5" customHeight="1">
      <c r="A571" s="44"/>
      <c r="B571" s="5"/>
      <c r="C571" s="6" t="s">
        <v>543</v>
      </c>
      <c r="D571" s="7">
        <v>958</v>
      </c>
    </row>
    <row r="572" spans="1:4" ht="19.5" customHeight="1">
      <c r="A572" s="44"/>
      <c r="B572" s="5"/>
      <c r="C572" s="6" t="s">
        <v>544</v>
      </c>
      <c r="D572" s="7">
        <v>729.64</v>
      </c>
    </row>
    <row r="573" spans="1:4" ht="19.5" customHeight="1">
      <c r="A573" s="44"/>
      <c r="B573" s="5"/>
      <c r="C573" s="6" t="s">
        <v>545</v>
      </c>
      <c r="D573" s="7">
        <v>635.15</v>
      </c>
    </row>
    <row r="574" spans="1:4" ht="19.5" customHeight="1">
      <c r="A574" s="44"/>
      <c r="B574" s="5"/>
      <c r="C574" s="6" t="s">
        <v>546</v>
      </c>
      <c r="D574" s="7">
        <v>162.97</v>
      </c>
    </row>
    <row r="575" spans="1:4" ht="19.5" customHeight="1">
      <c r="A575" s="44"/>
      <c r="B575" s="5"/>
      <c r="C575" s="6" t="s">
        <v>547</v>
      </c>
      <c r="D575" s="7">
        <v>43.48</v>
      </c>
    </row>
    <row r="576" spans="1:4" ht="19.5" customHeight="1">
      <c r="A576" s="44"/>
      <c r="B576" s="5"/>
      <c r="C576" s="6" t="s">
        <v>548</v>
      </c>
      <c r="D576" s="7">
        <v>15.6</v>
      </c>
    </row>
    <row r="577" spans="1:4" ht="19.5" customHeight="1">
      <c r="A577" s="44"/>
      <c r="B577" s="5"/>
      <c r="C577" s="6" t="s">
        <v>549</v>
      </c>
      <c r="D577" s="7">
        <v>57.06</v>
      </c>
    </row>
    <row r="578" spans="1:4" ht="19.5" customHeight="1">
      <c r="A578" s="44"/>
      <c r="B578" s="5"/>
      <c r="C578" s="6" t="s">
        <v>550</v>
      </c>
      <c r="D578" s="7">
        <v>300</v>
      </c>
    </row>
    <row r="579" spans="1:4" ht="19.5" customHeight="1">
      <c r="A579" s="44"/>
      <c r="B579" s="5"/>
      <c r="C579" s="6" t="s">
        <v>551</v>
      </c>
      <c r="D579" s="7">
        <v>56.04</v>
      </c>
    </row>
    <row r="580" spans="1:4" ht="19.5" customHeight="1">
      <c r="A580" s="44"/>
      <c r="B580" s="5"/>
      <c r="C580" s="6" t="s">
        <v>552</v>
      </c>
      <c r="D580" s="7">
        <v>1133.69</v>
      </c>
    </row>
    <row r="581" spans="1:4" ht="19.5" customHeight="1">
      <c r="A581" s="44"/>
      <c r="B581" s="5"/>
      <c r="C581" s="6" t="s">
        <v>553</v>
      </c>
      <c r="D581" s="7">
        <v>624.29</v>
      </c>
    </row>
    <row r="582" spans="1:4" ht="19.5" customHeight="1">
      <c r="A582" s="44"/>
      <c r="B582" s="5"/>
      <c r="C582" s="6" t="s">
        <v>702</v>
      </c>
      <c r="D582" s="7">
        <v>23.4</v>
      </c>
    </row>
    <row r="583" spans="1:4" ht="19.5" customHeight="1">
      <c r="A583" s="44"/>
      <c r="B583" s="5"/>
      <c r="C583" s="6" t="s">
        <v>554</v>
      </c>
      <c r="D583" s="7">
        <v>8</v>
      </c>
    </row>
    <row r="584" spans="1:4" ht="19.5" customHeight="1">
      <c r="A584" s="44"/>
      <c r="B584" s="5"/>
      <c r="C584" s="6" t="s">
        <v>555</v>
      </c>
      <c r="D584" s="7">
        <v>20</v>
      </c>
    </row>
    <row r="585" spans="1:4" ht="19.5" customHeight="1">
      <c r="A585" s="44"/>
      <c r="B585" s="5"/>
      <c r="C585" s="6" t="s">
        <v>556</v>
      </c>
      <c r="D585" s="7">
        <v>458</v>
      </c>
    </row>
    <row r="586" spans="1:4" ht="19.5" customHeight="1">
      <c r="A586" s="44"/>
      <c r="B586" s="5"/>
      <c r="C586" s="6" t="s">
        <v>557</v>
      </c>
      <c r="D586" s="7">
        <v>38795.06</v>
      </c>
    </row>
    <row r="587" spans="1:4" ht="19.5" customHeight="1">
      <c r="A587" s="44"/>
      <c r="B587" s="5"/>
      <c r="C587" s="6" t="s">
        <v>703</v>
      </c>
      <c r="D587" s="7">
        <v>8200</v>
      </c>
    </row>
    <row r="588" spans="1:4" ht="19.5" customHeight="1">
      <c r="A588" s="44"/>
      <c r="B588" s="5"/>
      <c r="C588" s="6" t="s">
        <v>704</v>
      </c>
      <c r="D588" s="7">
        <v>7700</v>
      </c>
    </row>
    <row r="589" spans="1:4" ht="19.5" customHeight="1">
      <c r="A589" s="44"/>
      <c r="B589" s="5"/>
      <c r="C589" s="6" t="s">
        <v>705</v>
      </c>
      <c r="D589" s="7">
        <v>500</v>
      </c>
    </row>
    <row r="590" spans="1:4" ht="19.5" customHeight="1">
      <c r="A590" s="44"/>
      <c r="B590" s="5"/>
      <c r="C590" s="6" t="s">
        <v>558</v>
      </c>
      <c r="D590" s="7">
        <v>29795.06</v>
      </c>
    </row>
    <row r="591" spans="1:4" ht="19.5" customHeight="1">
      <c r="A591" s="44"/>
      <c r="B591" s="5"/>
      <c r="C591" s="6" t="s">
        <v>559</v>
      </c>
      <c r="D591" s="7">
        <v>16822.61</v>
      </c>
    </row>
    <row r="592" spans="1:4" ht="19.5" customHeight="1">
      <c r="A592" s="44"/>
      <c r="B592" s="5"/>
      <c r="C592" s="6" t="s">
        <v>560</v>
      </c>
      <c r="D592" s="7">
        <v>5425.39</v>
      </c>
    </row>
    <row r="593" spans="1:4" ht="19.5" customHeight="1">
      <c r="A593" s="44"/>
      <c r="B593" s="5"/>
      <c r="C593" s="6" t="s">
        <v>561</v>
      </c>
      <c r="D593" s="7">
        <v>7547.06</v>
      </c>
    </row>
    <row r="594" spans="1:4" ht="19.5" customHeight="1">
      <c r="A594" s="44"/>
      <c r="B594" s="5"/>
      <c r="C594" s="6" t="s">
        <v>706</v>
      </c>
      <c r="D594" s="7">
        <v>800</v>
      </c>
    </row>
    <row r="595" spans="1:4" ht="19.5" customHeight="1">
      <c r="A595" s="44"/>
      <c r="B595" s="5"/>
      <c r="C595" s="6" t="s">
        <v>707</v>
      </c>
      <c r="D595" s="7">
        <v>800</v>
      </c>
    </row>
    <row r="596" spans="1:4" ht="19.5" customHeight="1">
      <c r="A596" s="44"/>
      <c r="B596" s="5"/>
      <c r="C596" s="6" t="s">
        <v>562</v>
      </c>
      <c r="D596" s="7">
        <v>14329.83</v>
      </c>
    </row>
    <row r="597" spans="1:4" ht="19.5" customHeight="1">
      <c r="A597" s="44"/>
      <c r="B597" s="5"/>
      <c r="C597" s="6" t="s">
        <v>563</v>
      </c>
      <c r="D597" s="7">
        <v>5357.35</v>
      </c>
    </row>
    <row r="598" spans="1:4" ht="19.5" customHeight="1">
      <c r="A598" s="44"/>
      <c r="B598" s="5"/>
      <c r="C598" s="6" t="s">
        <v>564</v>
      </c>
      <c r="D598" s="7">
        <v>758.1</v>
      </c>
    </row>
    <row r="599" spans="1:4" ht="19.5" customHeight="1">
      <c r="A599" s="44"/>
      <c r="B599" s="5"/>
      <c r="C599" s="6" t="s">
        <v>565</v>
      </c>
      <c r="D599" s="7">
        <v>48.07</v>
      </c>
    </row>
    <row r="600" spans="1:4" ht="19.5" customHeight="1">
      <c r="A600" s="44"/>
      <c r="B600" s="5"/>
      <c r="C600" s="6" t="s">
        <v>566</v>
      </c>
      <c r="D600" s="7">
        <v>12</v>
      </c>
    </row>
    <row r="601" spans="1:4" ht="19.5" customHeight="1">
      <c r="A601" s="44"/>
      <c r="B601" s="5"/>
      <c r="C601" s="6" t="s">
        <v>567</v>
      </c>
      <c r="D601" s="7">
        <v>5</v>
      </c>
    </row>
    <row r="602" spans="1:4" ht="19.5" customHeight="1">
      <c r="A602" s="44"/>
      <c r="B602" s="5"/>
      <c r="C602" s="6" t="s">
        <v>568</v>
      </c>
      <c r="D602" s="7">
        <v>65</v>
      </c>
    </row>
    <row r="603" spans="1:4" ht="19.5" customHeight="1">
      <c r="A603" s="44"/>
      <c r="B603" s="5"/>
      <c r="C603" s="6" t="s">
        <v>569</v>
      </c>
      <c r="D603" s="7">
        <v>3977</v>
      </c>
    </row>
    <row r="604" spans="1:4" ht="19.5" customHeight="1">
      <c r="A604" s="44"/>
      <c r="B604" s="5"/>
      <c r="C604" s="6" t="s">
        <v>570</v>
      </c>
      <c r="D604" s="7">
        <v>157.18</v>
      </c>
    </row>
    <row r="605" spans="1:4" ht="19.5" customHeight="1">
      <c r="A605" s="44"/>
      <c r="B605" s="5"/>
      <c r="C605" s="6" t="s">
        <v>571</v>
      </c>
      <c r="D605" s="7">
        <v>335</v>
      </c>
    </row>
    <row r="606" spans="1:4" ht="19.5" customHeight="1">
      <c r="A606" s="44"/>
      <c r="B606" s="7"/>
      <c r="C606" s="6" t="s">
        <v>708</v>
      </c>
      <c r="D606" s="7">
        <v>16.48</v>
      </c>
    </row>
    <row r="607" spans="1:4" ht="19.5" customHeight="1">
      <c r="A607" s="44"/>
      <c r="B607" s="7"/>
      <c r="C607" s="6" t="s">
        <v>709</v>
      </c>
      <c r="D607" s="7">
        <v>16.48</v>
      </c>
    </row>
    <row r="608" spans="1:4" ht="19.5" customHeight="1">
      <c r="A608" s="44"/>
      <c r="B608" s="7"/>
      <c r="C608" s="6" t="s">
        <v>572</v>
      </c>
      <c r="D608" s="7">
        <v>8956</v>
      </c>
    </row>
    <row r="609" spans="1:4" ht="19.5" customHeight="1">
      <c r="A609" s="44"/>
      <c r="B609" s="7"/>
      <c r="C609" s="6" t="s">
        <v>573</v>
      </c>
      <c r="D609" s="7">
        <v>2716</v>
      </c>
    </row>
    <row r="610" spans="1:4" ht="19.5" customHeight="1">
      <c r="A610" s="44"/>
      <c r="B610" s="7"/>
      <c r="C610" s="6" t="s">
        <v>574</v>
      </c>
      <c r="D610" s="7">
        <v>3600</v>
      </c>
    </row>
    <row r="611" spans="1:4" ht="19.5" customHeight="1">
      <c r="A611" s="44"/>
      <c r="B611" s="7"/>
      <c r="C611" s="44" t="s">
        <v>575</v>
      </c>
      <c r="D611" s="7">
        <v>2640</v>
      </c>
    </row>
    <row r="612" spans="1:4" ht="19.5" customHeight="1">
      <c r="A612" s="44"/>
      <c r="B612" s="44"/>
      <c r="C612" s="44" t="s">
        <v>576</v>
      </c>
      <c r="D612" s="7">
        <v>40000</v>
      </c>
    </row>
    <row r="613" spans="1:4" ht="19.5" customHeight="1">
      <c r="A613" s="44"/>
      <c r="B613" s="44"/>
      <c r="C613" s="44" t="s">
        <v>710</v>
      </c>
      <c r="D613" s="7">
        <v>40000</v>
      </c>
    </row>
    <row r="614" spans="1:4" ht="19.5" customHeight="1">
      <c r="A614" s="44"/>
      <c r="B614" s="44"/>
      <c r="C614" s="44" t="s">
        <v>711</v>
      </c>
      <c r="D614" s="7">
        <v>40000</v>
      </c>
    </row>
    <row r="615" spans="1:4" ht="19.5" customHeight="1">
      <c r="A615" s="44"/>
      <c r="B615" s="44"/>
      <c r="C615" s="44" t="s">
        <v>577</v>
      </c>
      <c r="D615" s="7">
        <v>196912.01</v>
      </c>
    </row>
    <row r="616" spans="1:4" ht="19.5" customHeight="1">
      <c r="A616" s="44"/>
      <c r="B616" s="44"/>
      <c r="C616" s="44" t="s">
        <v>712</v>
      </c>
      <c r="D616" s="7">
        <v>196912.01</v>
      </c>
    </row>
    <row r="617" spans="1:4" ht="19.5" customHeight="1">
      <c r="A617" s="44"/>
      <c r="B617" s="44"/>
      <c r="C617" s="44" t="s">
        <v>713</v>
      </c>
      <c r="D617" s="7">
        <v>196912.01</v>
      </c>
    </row>
    <row r="618" spans="1:4" ht="19.5" customHeight="1">
      <c r="A618" s="17"/>
      <c r="B618" s="7"/>
      <c r="C618" s="44" t="s">
        <v>714</v>
      </c>
      <c r="D618" s="7">
        <v>14000</v>
      </c>
    </row>
    <row r="619" spans="1:4" ht="19.5" customHeight="1">
      <c r="A619" s="17" t="s">
        <v>0</v>
      </c>
      <c r="B619" s="7">
        <v>2331000</v>
      </c>
      <c r="C619" s="44" t="s">
        <v>715</v>
      </c>
      <c r="D619" s="7">
        <v>14000</v>
      </c>
    </row>
    <row r="620" spans="1:4" ht="19.5" customHeight="1">
      <c r="A620" s="17" t="s">
        <v>657</v>
      </c>
      <c r="B620" s="7">
        <v>105923</v>
      </c>
      <c r="C620" s="44" t="s">
        <v>716</v>
      </c>
      <c r="D620" s="7">
        <v>14000</v>
      </c>
    </row>
    <row r="621" spans="1:4" ht="19.5" customHeight="1">
      <c r="A621" s="17" t="s">
        <v>803</v>
      </c>
      <c r="B621" s="7">
        <v>380000</v>
      </c>
      <c r="C621" s="44" t="s">
        <v>717</v>
      </c>
      <c r="D621" s="7">
        <v>400</v>
      </c>
    </row>
    <row r="622" spans="1:4" ht="19.5" customHeight="1">
      <c r="A622" s="17" t="s">
        <v>658</v>
      </c>
      <c r="B622" s="7">
        <v>632923</v>
      </c>
      <c r="C622" s="44" t="s">
        <v>718</v>
      </c>
      <c r="D622" s="7">
        <v>400</v>
      </c>
    </row>
    <row r="623" spans="1:4" ht="19.5" customHeight="1">
      <c r="A623" s="44" t="s">
        <v>722</v>
      </c>
      <c r="B623" s="7">
        <v>24000</v>
      </c>
      <c r="C623" s="44" t="s">
        <v>719</v>
      </c>
      <c r="D623" s="7">
        <v>400</v>
      </c>
    </row>
    <row r="624" spans="1:4" ht="19.5" customHeight="1">
      <c r="A624" s="17"/>
      <c r="B624" s="7"/>
      <c r="C624" s="44"/>
      <c r="D624" s="7"/>
    </row>
    <row r="625" spans="1:4" s="15" customFormat="1" ht="19.5" customHeight="1">
      <c r="A625" s="47" t="s">
        <v>721</v>
      </c>
      <c r="B625" s="43">
        <f>B619+B620+B621-B622-B623</f>
        <v>2160000</v>
      </c>
      <c r="C625" s="18" t="s">
        <v>720</v>
      </c>
      <c r="D625" s="43">
        <v>2160000</v>
      </c>
    </row>
  </sheetData>
  <sheetProtection/>
  <mergeCells count="3">
    <mergeCell ref="A1:D1"/>
    <mergeCell ref="A3:B3"/>
    <mergeCell ref="C3:D3"/>
  </mergeCells>
  <printOptions horizontalCentered="1"/>
  <pageMargins left="0.9055118110236221" right="0.7480314960629921" top="0.6692913385826772" bottom="0.6692913385826772" header="0.3937007874015748" footer="0.31496062992125984"/>
  <pageSetup fitToHeight="0"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tabColor indexed="50"/>
    <pageSetUpPr fitToPage="1"/>
  </sheetPr>
  <dimension ref="A1:D50"/>
  <sheetViews>
    <sheetView workbookViewId="0" topLeftCell="A25">
      <selection activeCell="A15" sqref="A15"/>
    </sheetView>
  </sheetViews>
  <sheetFormatPr defaultColWidth="9.00390625" defaultRowHeight="14.25"/>
  <cols>
    <col min="1" max="1" width="34.875" style="8" customWidth="1"/>
    <col min="2" max="2" width="16.25390625" style="8" customWidth="1"/>
    <col min="3" max="3" width="54.25390625" style="8" customWidth="1"/>
    <col min="4" max="4" width="17.25390625" style="8" customWidth="1"/>
    <col min="5" max="16384" width="9.00390625" style="8" customWidth="1"/>
  </cols>
  <sheetData>
    <row r="1" spans="1:4" ht="28.5" customHeight="1">
      <c r="A1" s="63" t="s">
        <v>660</v>
      </c>
      <c r="B1" s="63"/>
      <c r="C1" s="63"/>
      <c r="D1" s="63"/>
    </row>
    <row r="2" spans="1:4" ht="19.5" customHeight="1">
      <c r="A2" s="35"/>
      <c r="B2" s="35"/>
      <c r="C2" s="35"/>
      <c r="D2" s="36" t="s">
        <v>602</v>
      </c>
    </row>
    <row r="3" spans="1:4" s="13" customFormat="1" ht="19.5" customHeight="1">
      <c r="A3" s="65" t="s">
        <v>598</v>
      </c>
      <c r="B3" s="65"/>
      <c r="C3" s="65" t="s">
        <v>599</v>
      </c>
      <c r="D3" s="65"/>
    </row>
    <row r="4" spans="1:4" s="13" customFormat="1" ht="19.5" customHeight="1">
      <c r="A4" s="12" t="s">
        <v>600</v>
      </c>
      <c r="B4" s="12" t="s">
        <v>601</v>
      </c>
      <c r="C4" s="12" t="s">
        <v>600</v>
      </c>
      <c r="D4" s="12" t="s">
        <v>601</v>
      </c>
    </row>
    <row r="5" spans="1:4" ht="19.5" customHeight="1">
      <c r="A5" s="2" t="s">
        <v>589</v>
      </c>
      <c r="B5" s="7">
        <v>1000</v>
      </c>
      <c r="C5" s="2" t="s">
        <v>745</v>
      </c>
      <c r="D5" s="7">
        <v>2492400</v>
      </c>
    </row>
    <row r="6" spans="1:4" ht="19.5" customHeight="1">
      <c r="A6" s="2" t="s">
        <v>590</v>
      </c>
      <c r="B6" s="7">
        <v>2500</v>
      </c>
      <c r="C6" s="2" t="s">
        <v>744</v>
      </c>
      <c r="D6" s="7">
        <v>1990000</v>
      </c>
    </row>
    <row r="7" spans="1:4" ht="19.5" customHeight="1">
      <c r="A7" s="2" t="s">
        <v>591</v>
      </c>
      <c r="B7" s="7">
        <v>40</v>
      </c>
      <c r="C7" s="2" t="s">
        <v>578</v>
      </c>
      <c r="D7" s="7">
        <v>401800</v>
      </c>
    </row>
    <row r="8" spans="1:4" ht="19.5" customHeight="1">
      <c r="A8" s="2" t="s">
        <v>592</v>
      </c>
      <c r="B8" s="7">
        <v>10800</v>
      </c>
      <c r="C8" s="2" t="s">
        <v>579</v>
      </c>
      <c r="D8" s="7">
        <v>25000</v>
      </c>
    </row>
    <row r="9" spans="1:4" ht="19.5" customHeight="1">
      <c r="A9" s="2" t="s">
        <v>593</v>
      </c>
      <c r="B9" s="7">
        <v>90000</v>
      </c>
      <c r="C9" s="2" t="s">
        <v>580</v>
      </c>
      <c r="D9" s="7">
        <v>600</v>
      </c>
    </row>
    <row r="10" spans="1:4" ht="19.5" customHeight="1">
      <c r="A10" s="2" t="s">
        <v>594</v>
      </c>
      <c r="B10" s="7">
        <v>850</v>
      </c>
      <c r="C10" s="2" t="s">
        <v>746</v>
      </c>
      <c r="D10" s="7">
        <v>75000</v>
      </c>
    </row>
    <row r="11" spans="1:4" ht="19.5" customHeight="1">
      <c r="A11" s="2" t="s">
        <v>595</v>
      </c>
      <c r="B11" s="7">
        <v>2508000</v>
      </c>
      <c r="C11" s="2" t="s">
        <v>726</v>
      </c>
      <c r="D11" s="7">
        <v>10800</v>
      </c>
    </row>
    <row r="12" spans="1:4" ht="19.5" customHeight="1">
      <c r="A12" s="2" t="s">
        <v>596</v>
      </c>
      <c r="B12" s="7">
        <v>12900</v>
      </c>
      <c r="C12" s="2" t="s">
        <v>747</v>
      </c>
      <c r="D12" s="7">
        <v>1000</v>
      </c>
    </row>
    <row r="13" spans="1:4" ht="19.5" customHeight="1">
      <c r="A13" s="2" t="s">
        <v>597</v>
      </c>
      <c r="B13" s="7">
        <v>2000</v>
      </c>
      <c r="C13" s="2" t="s">
        <v>581</v>
      </c>
      <c r="D13" s="7">
        <v>9800</v>
      </c>
    </row>
    <row r="14" spans="1:4" ht="19.5" customHeight="1">
      <c r="A14" s="2" t="s">
        <v>723</v>
      </c>
      <c r="B14" s="7">
        <v>21450</v>
      </c>
      <c r="C14" s="2" t="s">
        <v>727</v>
      </c>
      <c r="D14" s="7">
        <v>90000</v>
      </c>
    </row>
    <row r="15" spans="1:4" ht="19.5" customHeight="1">
      <c r="A15" s="2" t="s">
        <v>724</v>
      </c>
      <c r="B15" s="7">
        <v>2100</v>
      </c>
      <c r="C15" s="2" t="s">
        <v>744</v>
      </c>
      <c r="D15" s="7">
        <v>90000</v>
      </c>
    </row>
    <row r="16" spans="1:4" ht="19.5" customHeight="1">
      <c r="A16" s="2" t="s">
        <v>725</v>
      </c>
      <c r="B16" s="7">
        <v>1650</v>
      </c>
      <c r="C16" s="2" t="s">
        <v>728</v>
      </c>
      <c r="D16" s="7">
        <v>850</v>
      </c>
    </row>
    <row r="17" spans="1:4" ht="19.5" customHeight="1">
      <c r="A17" s="48"/>
      <c r="B17" s="48"/>
      <c r="C17" s="2" t="s">
        <v>729</v>
      </c>
      <c r="D17" s="7">
        <v>850</v>
      </c>
    </row>
    <row r="18" spans="1:4" ht="19.5" customHeight="1">
      <c r="A18" s="48"/>
      <c r="B18" s="48"/>
      <c r="C18" s="2" t="s">
        <v>730</v>
      </c>
      <c r="D18" s="7">
        <v>2000</v>
      </c>
    </row>
    <row r="19" spans="1:4" ht="19.5" customHeight="1">
      <c r="A19" s="2"/>
      <c r="B19" s="9"/>
      <c r="C19" s="2" t="s">
        <v>748</v>
      </c>
      <c r="D19" s="7">
        <v>1000</v>
      </c>
    </row>
    <row r="20" spans="1:4" ht="19.5" customHeight="1">
      <c r="A20" s="2"/>
      <c r="B20" s="9"/>
      <c r="C20" s="2" t="s">
        <v>731</v>
      </c>
      <c r="D20" s="7">
        <v>1000</v>
      </c>
    </row>
    <row r="21" spans="1:4" ht="19.5" customHeight="1">
      <c r="A21" s="2"/>
      <c r="B21" s="9"/>
      <c r="C21" s="2" t="s">
        <v>732</v>
      </c>
      <c r="D21" s="7">
        <v>21450</v>
      </c>
    </row>
    <row r="22" spans="1:4" ht="19.5" customHeight="1">
      <c r="A22" s="2"/>
      <c r="B22" s="9"/>
      <c r="C22" s="2" t="s">
        <v>733</v>
      </c>
      <c r="D22" s="7">
        <v>21450</v>
      </c>
    </row>
    <row r="23" spans="1:4" ht="19.5" customHeight="1">
      <c r="A23" s="2"/>
      <c r="B23" s="9"/>
      <c r="C23" s="2" t="s">
        <v>734</v>
      </c>
      <c r="D23" s="7">
        <v>40</v>
      </c>
    </row>
    <row r="24" spans="1:4" ht="19.5" customHeight="1">
      <c r="A24" s="2"/>
      <c r="B24" s="9"/>
      <c r="C24" s="2" t="s">
        <v>582</v>
      </c>
      <c r="D24" s="7">
        <v>40</v>
      </c>
    </row>
    <row r="25" spans="1:4" ht="19.5" customHeight="1">
      <c r="A25" s="2"/>
      <c r="B25" s="9"/>
      <c r="C25" s="2" t="s">
        <v>735</v>
      </c>
      <c r="D25" s="7">
        <v>134.19</v>
      </c>
    </row>
    <row r="26" spans="1:4" ht="19.5" customHeight="1">
      <c r="A26" s="2"/>
      <c r="B26" s="9"/>
      <c r="C26" s="2" t="s">
        <v>583</v>
      </c>
      <c r="D26" s="7">
        <v>35</v>
      </c>
    </row>
    <row r="27" spans="1:4" ht="19.5" customHeight="1">
      <c r="A27" s="2"/>
      <c r="B27" s="9"/>
      <c r="C27" s="2" t="s">
        <v>584</v>
      </c>
      <c r="D27" s="7">
        <v>7</v>
      </c>
    </row>
    <row r="28" spans="1:4" ht="19.5" customHeight="1">
      <c r="A28" s="2"/>
      <c r="B28" s="9"/>
      <c r="C28" s="2" t="s">
        <v>585</v>
      </c>
      <c r="D28" s="7">
        <v>92.19</v>
      </c>
    </row>
    <row r="29" spans="1:4" ht="19.5" customHeight="1">
      <c r="A29" s="2"/>
      <c r="B29" s="9"/>
      <c r="C29" s="2" t="s">
        <v>736</v>
      </c>
      <c r="D29" s="7">
        <v>51</v>
      </c>
    </row>
    <row r="30" spans="1:4" ht="19.5" customHeight="1">
      <c r="A30" s="2"/>
      <c r="B30" s="9"/>
      <c r="C30" s="2" t="s">
        <v>586</v>
      </c>
      <c r="D30" s="7">
        <v>51</v>
      </c>
    </row>
    <row r="31" spans="1:4" ht="19.5" customHeight="1">
      <c r="A31" s="2"/>
      <c r="B31" s="9"/>
      <c r="C31" s="2" t="s">
        <v>737</v>
      </c>
      <c r="D31" s="7">
        <v>2100</v>
      </c>
    </row>
    <row r="32" spans="1:4" ht="19.5" customHeight="1">
      <c r="A32" s="2"/>
      <c r="B32" s="9"/>
      <c r="C32" s="2" t="s">
        <v>738</v>
      </c>
      <c r="D32" s="7">
        <v>2100</v>
      </c>
    </row>
    <row r="33" spans="1:4" ht="19.5" customHeight="1">
      <c r="A33" s="2"/>
      <c r="B33" s="9"/>
      <c r="C33" s="2" t="s">
        <v>587</v>
      </c>
      <c r="D33" s="7">
        <v>1632.09</v>
      </c>
    </row>
    <row r="34" spans="1:4" ht="19.5" customHeight="1">
      <c r="A34" s="2"/>
      <c r="B34" s="9"/>
      <c r="C34" s="2" t="s">
        <v>588</v>
      </c>
      <c r="D34" s="7">
        <v>1632.09</v>
      </c>
    </row>
    <row r="35" spans="1:4" ht="19.5" customHeight="1">
      <c r="A35" s="2"/>
      <c r="B35" s="9"/>
      <c r="C35" s="2" t="s">
        <v>739</v>
      </c>
      <c r="D35" s="7">
        <v>12549.73</v>
      </c>
    </row>
    <row r="36" spans="1:4" ht="19.5" customHeight="1">
      <c r="A36" s="2"/>
      <c r="B36" s="9"/>
      <c r="C36" s="2" t="s">
        <v>6</v>
      </c>
      <c r="D36" s="7">
        <v>7849.73</v>
      </c>
    </row>
    <row r="37" spans="1:4" ht="19.5" customHeight="1">
      <c r="A37" s="2"/>
      <c r="B37" s="9"/>
      <c r="C37" s="2" t="s">
        <v>7</v>
      </c>
      <c r="D37" s="7">
        <v>4700</v>
      </c>
    </row>
    <row r="38" spans="1:4" ht="19.5" customHeight="1">
      <c r="A38" s="2"/>
      <c r="B38" s="9"/>
      <c r="C38" s="2" t="s">
        <v>740</v>
      </c>
      <c r="D38" s="7">
        <v>15000</v>
      </c>
    </row>
    <row r="39" spans="1:4" ht="19.5" customHeight="1">
      <c r="A39" s="2"/>
      <c r="B39" s="9"/>
      <c r="C39" s="2" t="s">
        <v>741</v>
      </c>
      <c r="D39" s="7">
        <v>15000</v>
      </c>
    </row>
    <row r="40" spans="1:4" ht="19.5" customHeight="1">
      <c r="A40" s="2"/>
      <c r="B40" s="9"/>
      <c r="C40" s="2" t="s">
        <v>742</v>
      </c>
      <c r="D40" s="7">
        <v>600</v>
      </c>
    </row>
    <row r="41" spans="1:4" ht="19.5" customHeight="1">
      <c r="A41" s="2"/>
      <c r="B41" s="9"/>
      <c r="C41" s="2" t="s">
        <v>743</v>
      </c>
      <c r="D41" s="7">
        <v>600</v>
      </c>
    </row>
    <row r="42" spans="1:4" ht="19.5" customHeight="1">
      <c r="A42" s="2"/>
      <c r="B42" s="9"/>
      <c r="C42" s="2" t="s">
        <v>743</v>
      </c>
      <c r="D42" s="7">
        <v>600</v>
      </c>
    </row>
    <row r="43" spans="1:4" ht="19.5" customHeight="1">
      <c r="A43" s="2"/>
      <c r="B43" s="9"/>
      <c r="C43" s="48"/>
      <c r="D43" s="48"/>
    </row>
    <row r="44" spans="1:4" ht="19.5" customHeight="1">
      <c r="A44" s="2"/>
      <c r="B44" s="9"/>
      <c r="C44" s="48"/>
      <c r="D44" s="48"/>
    </row>
    <row r="45" spans="1:4" ht="19.5" customHeight="1">
      <c r="A45" s="2"/>
      <c r="B45" s="9"/>
      <c r="C45" s="48"/>
      <c r="D45" s="48"/>
    </row>
    <row r="46" spans="1:4" ht="19.5" customHeight="1">
      <c r="A46" s="2"/>
      <c r="B46" s="9"/>
      <c r="C46" s="48"/>
      <c r="D46" s="48"/>
    </row>
    <row r="47" spans="1:4" ht="19.5" customHeight="1">
      <c r="A47" s="10"/>
      <c r="B47" s="7"/>
      <c r="C47" s="48"/>
      <c r="D47" s="48"/>
    </row>
    <row r="48" spans="1:4" ht="19.5" customHeight="1">
      <c r="A48" s="2"/>
      <c r="B48" s="7"/>
      <c r="C48" s="2"/>
      <c r="D48" s="7"/>
    </row>
    <row r="49" spans="1:4" ht="19.5" customHeight="1">
      <c r="A49" s="10" t="s">
        <v>4</v>
      </c>
      <c r="B49" s="7">
        <v>2653290</v>
      </c>
      <c r="C49" s="10" t="s">
        <v>5</v>
      </c>
      <c r="D49" s="7">
        <v>2649607.01</v>
      </c>
    </row>
    <row r="50" ht="19.5" customHeight="1">
      <c r="D50" s="37"/>
    </row>
  </sheetData>
  <sheetProtection/>
  <mergeCells count="3">
    <mergeCell ref="A1:D1"/>
    <mergeCell ref="A3:B3"/>
    <mergeCell ref="C3:D3"/>
  </mergeCells>
  <printOptions horizontalCentered="1"/>
  <pageMargins left="0.9055118110236221" right="0.7480314960629921" top="0.6692913385826772" bottom="0.6692913385826772" header="0.3937007874015748" footer="0.31496062992125984"/>
  <pageSetup fitToHeight="0" fitToWidth="1" horizontalDpi="600" verticalDpi="600" orientation="portrait" paperSize="9" scale="64" r:id="rId1"/>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tabColor indexed="50"/>
  </sheetPr>
  <dimension ref="A1:B25"/>
  <sheetViews>
    <sheetView workbookViewId="0" topLeftCell="A1">
      <selection activeCell="B38" sqref="B38"/>
    </sheetView>
  </sheetViews>
  <sheetFormatPr defaultColWidth="9.00390625" defaultRowHeight="14.25"/>
  <cols>
    <col min="1" max="1" width="39.375" style="0" customWidth="1"/>
    <col min="2" max="2" width="39.375" style="58" customWidth="1"/>
  </cols>
  <sheetData>
    <row r="1" spans="1:2" ht="30.75" customHeight="1">
      <c r="A1" s="63" t="s">
        <v>767</v>
      </c>
      <c r="B1" s="63"/>
    </row>
    <row r="2" spans="1:2" s="13" customFormat="1" ht="19.5" customHeight="1">
      <c r="A2" s="12" t="s">
        <v>766</v>
      </c>
      <c r="B2" s="56" t="s">
        <v>622</v>
      </c>
    </row>
    <row r="3" spans="1:2" s="8" customFormat="1" ht="19.5" customHeight="1">
      <c r="A3" s="49" t="s">
        <v>768</v>
      </c>
      <c r="B3" s="57">
        <v>316002</v>
      </c>
    </row>
    <row r="4" spans="1:2" s="8" customFormat="1" ht="19.5" customHeight="1">
      <c r="A4" s="49" t="s">
        <v>769</v>
      </c>
      <c r="B4" s="57">
        <v>186002</v>
      </c>
    </row>
    <row r="5" spans="1:2" s="8" customFormat="1" ht="19.5" customHeight="1">
      <c r="A5" s="49" t="s">
        <v>790</v>
      </c>
      <c r="B5" s="57">
        <v>1460</v>
      </c>
    </row>
    <row r="6" spans="1:2" s="8" customFormat="1" ht="19.5" customHeight="1">
      <c r="A6" s="49" t="s">
        <v>789</v>
      </c>
      <c r="B6" s="57"/>
    </row>
    <row r="7" spans="1:2" s="8" customFormat="1" ht="19.5" customHeight="1">
      <c r="A7" s="49" t="s">
        <v>771</v>
      </c>
      <c r="B7" s="57">
        <v>6858</v>
      </c>
    </row>
    <row r="8" spans="1:2" s="8" customFormat="1" ht="19.5" customHeight="1">
      <c r="A8" s="49" t="s">
        <v>772</v>
      </c>
      <c r="B8" s="57">
        <v>5101</v>
      </c>
    </row>
    <row r="9" spans="1:2" s="8" customFormat="1" ht="19.5" customHeight="1">
      <c r="A9" s="49" t="s">
        <v>773</v>
      </c>
      <c r="B9" s="57">
        <v>1945</v>
      </c>
    </row>
    <row r="10" spans="1:2" s="8" customFormat="1" ht="19.5" customHeight="1">
      <c r="A10" s="49" t="s">
        <v>774</v>
      </c>
      <c r="B10" s="57">
        <v>33250</v>
      </c>
    </row>
    <row r="11" spans="1:2" s="8" customFormat="1" ht="19.5" customHeight="1">
      <c r="A11" s="49" t="s">
        <v>775</v>
      </c>
      <c r="B11" s="57">
        <v>34010</v>
      </c>
    </row>
    <row r="12" spans="1:2" s="8" customFormat="1" ht="19.5" customHeight="1">
      <c r="A12" s="49" t="s">
        <v>776</v>
      </c>
      <c r="B12" s="57">
        <v>10089</v>
      </c>
    </row>
    <row r="13" spans="1:2" s="8" customFormat="1" ht="19.5" customHeight="1">
      <c r="A13" s="49" t="s">
        <v>777</v>
      </c>
      <c r="B13" s="57">
        <v>9700</v>
      </c>
    </row>
    <row r="14" spans="1:2" s="8" customFormat="1" ht="19.5" customHeight="1">
      <c r="A14" s="49" t="s">
        <v>778</v>
      </c>
      <c r="B14" s="57">
        <v>33293</v>
      </c>
    </row>
    <row r="15" spans="1:2" s="8" customFormat="1" ht="19.5" customHeight="1">
      <c r="A15" s="49" t="s">
        <v>779</v>
      </c>
      <c r="B15" s="57">
        <v>6755</v>
      </c>
    </row>
    <row r="16" spans="1:2" s="8" customFormat="1" ht="19.5" customHeight="1">
      <c r="A16" s="49" t="s">
        <v>780</v>
      </c>
      <c r="B16" s="57">
        <v>15870</v>
      </c>
    </row>
    <row r="17" spans="1:2" s="8" customFormat="1" ht="19.5" customHeight="1">
      <c r="A17" s="49" t="s">
        <v>781</v>
      </c>
      <c r="B17" s="57">
        <v>16860</v>
      </c>
    </row>
    <row r="18" spans="1:2" s="8" customFormat="1" ht="19.5" customHeight="1">
      <c r="A18" s="49" t="s">
        <v>782</v>
      </c>
      <c r="B18" s="57"/>
    </row>
    <row r="19" spans="1:2" s="8" customFormat="1" ht="19.5" customHeight="1">
      <c r="A19" s="49" t="s">
        <v>783</v>
      </c>
      <c r="B19" s="57">
        <v>3112</v>
      </c>
    </row>
    <row r="20" spans="1:2" s="8" customFormat="1" ht="19.5" customHeight="1">
      <c r="A20" s="49" t="s">
        <v>784</v>
      </c>
      <c r="B20" s="57">
        <v>7700</v>
      </c>
    </row>
    <row r="21" spans="1:2" s="8" customFormat="1" ht="19.5" customHeight="1">
      <c r="A21" s="49" t="s">
        <v>785</v>
      </c>
      <c r="B21" s="57"/>
    </row>
    <row r="22" spans="1:2" s="8" customFormat="1" ht="19.5" customHeight="1">
      <c r="A22" s="49" t="s">
        <v>786</v>
      </c>
      <c r="B22" s="57"/>
    </row>
    <row r="23" spans="1:2" s="8" customFormat="1" ht="19.5" customHeight="1">
      <c r="A23" s="49" t="s">
        <v>770</v>
      </c>
      <c r="B23" s="57">
        <v>130000</v>
      </c>
    </row>
    <row r="24" spans="1:2" s="8" customFormat="1" ht="19.5" customHeight="1">
      <c r="A24" s="49" t="s">
        <v>787</v>
      </c>
      <c r="B24" s="57">
        <v>70000</v>
      </c>
    </row>
    <row r="25" spans="1:2" s="8" customFormat="1" ht="19.5" customHeight="1">
      <c r="A25" s="49" t="s">
        <v>788</v>
      </c>
      <c r="B25" s="57">
        <v>60000</v>
      </c>
    </row>
  </sheetData>
  <mergeCells count="1">
    <mergeCell ref="A1:B1"/>
  </mergeCells>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2:T29"/>
  <sheetViews>
    <sheetView showGridLines="0" showZeros="0" workbookViewId="0" topLeftCell="A1">
      <selection activeCell="C15" sqref="C15"/>
    </sheetView>
  </sheetViews>
  <sheetFormatPr defaultColWidth="9.00390625" defaultRowHeight="14.25"/>
  <cols>
    <col min="1" max="1" width="20.125" style="50" customWidth="1"/>
    <col min="2" max="2" width="9.625" style="50" customWidth="1"/>
    <col min="3" max="3" width="8.75390625" style="50" customWidth="1"/>
    <col min="4" max="4" width="8.875" style="50" customWidth="1"/>
    <col min="5" max="7" width="7.75390625" style="50" customWidth="1"/>
    <col min="8" max="8" width="6.00390625" style="50" customWidth="1"/>
    <col min="9" max="10" width="7.75390625" style="50" customWidth="1"/>
    <col min="11" max="16384" width="9.00390625" style="50" customWidth="1"/>
  </cols>
  <sheetData>
    <row r="1" ht="14.25" customHeight="1"/>
    <row r="2" spans="1:11" ht="22.5" customHeight="1">
      <c r="A2" s="66" t="s">
        <v>802</v>
      </c>
      <c r="B2" s="66"/>
      <c r="C2" s="66"/>
      <c r="D2" s="66"/>
      <c r="E2" s="66"/>
      <c r="F2" s="66"/>
      <c r="G2" s="66"/>
      <c r="H2" s="66"/>
      <c r="I2" s="66"/>
      <c r="J2" s="66"/>
      <c r="K2" s="66"/>
    </row>
    <row r="3" ht="33" customHeight="1">
      <c r="K3" s="51" t="s">
        <v>799</v>
      </c>
    </row>
    <row r="4" spans="1:11" ht="65.25" customHeight="1">
      <c r="A4" s="52" t="s">
        <v>800</v>
      </c>
      <c r="B4" s="52" t="s">
        <v>801</v>
      </c>
      <c r="C4" s="53" t="s">
        <v>791</v>
      </c>
      <c r="D4" s="53" t="s">
        <v>792</v>
      </c>
      <c r="E4" s="53" t="s">
        <v>793</v>
      </c>
      <c r="F4" s="53" t="s">
        <v>794</v>
      </c>
      <c r="G4" s="53" t="s">
        <v>795</v>
      </c>
      <c r="H4" s="53" t="s">
        <v>796</v>
      </c>
      <c r="I4" s="53" t="s">
        <v>797</v>
      </c>
      <c r="J4" s="53" t="s">
        <v>798</v>
      </c>
      <c r="K4" s="53" t="s">
        <v>577</v>
      </c>
    </row>
    <row r="5" spans="1:20" ht="27" customHeight="1">
      <c r="A5" s="54" t="s">
        <v>12</v>
      </c>
      <c r="B5" s="55">
        <v>123860</v>
      </c>
      <c r="C5" s="55">
        <v>38638</v>
      </c>
      <c r="D5" s="55">
        <v>70510</v>
      </c>
      <c r="E5" s="55">
        <v>5640</v>
      </c>
      <c r="F5" s="55">
        <v>6030</v>
      </c>
      <c r="G5" s="55">
        <v>0</v>
      </c>
      <c r="H5" s="55">
        <v>0</v>
      </c>
      <c r="I5" s="55">
        <v>0</v>
      </c>
      <c r="J5" s="55">
        <v>2213</v>
      </c>
      <c r="K5" s="55">
        <v>829</v>
      </c>
      <c r="L5" s="61"/>
      <c r="M5" s="61"/>
      <c r="N5" s="61"/>
      <c r="O5" s="61"/>
      <c r="P5" s="61"/>
      <c r="Q5" s="61"/>
      <c r="R5" s="61"/>
      <c r="S5" s="61"/>
      <c r="T5" s="61"/>
    </row>
    <row r="6" spans="1:20" ht="27" customHeight="1">
      <c r="A6" s="54" t="s">
        <v>134</v>
      </c>
      <c r="B6" s="55">
        <v>6112</v>
      </c>
      <c r="C6" s="55">
        <v>242</v>
      </c>
      <c r="D6" s="55">
        <v>645</v>
      </c>
      <c r="E6" s="55">
        <v>0</v>
      </c>
      <c r="F6" s="55">
        <v>0</v>
      </c>
      <c r="G6" s="55">
        <v>0</v>
      </c>
      <c r="H6" s="55">
        <v>0</v>
      </c>
      <c r="I6" s="55">
        <v>0</v>
      </c>
      <c r="J6" s="55">
        <v>3400</v>
      </c>
      <c r="K6" s="55">
        <v>1825</v>
      </c>
      <c r="L6" s="61"/>
      <c r="M6" s="61"/>
      <c r="N6" s="61"/>
      <c r="O6" s="61"/>
      <c r="P6" s="61"/>
      <c r="Q6" s="61"/>
      <c r="R6" s="61"/>
      <c r="S6" s="61"/>
      <c r="T6" s="61"/>
    </row>
    <row r="7" spans="1:20" ht="27" customHeight="1">
      <c r="A7" s="54" t="s">
        <v>144</v>
      </c>
      <c r="B7" s="55">
        <v>170530</v>
      </c>
      <c r="C7" s="55">
        <v>80953</v>
      </c>
      <c r="D7" s="55">
        <v>85192</v>
      </c>
      <c r="E7" s="55">
        <v>127</v>
      </c>
      <c r="F7" s="55">
        <v>0</v>
      </c>
      <c r="G7" s="55">
        <v>0</v>
      </c>
      <c r="H7" s="55">
        <v>0</v>
      </c>
      <c r="I7" s="55">
        <v>0</v>
      </c>
      <c r="J7" s="55">
        <v>4258</v>
      </c>
      <c r="K7" s="55">
        <v>0</v>
      </c>
      <c r="L7" s="61"/>
      <c r="M7" s="61"/>
      <c r="N7" s="61"/>
      <c r="O7" s="61"/>
      <c r="P7" s="61"/>
      <c r="Q7" s="61"/>
      <c r="R7" s="61"/>
      <c r="S7" s="61"/>
      <c r="T7" s="61"/>
    </row>
    <row r="8" spans="1:20" ht="27" customHeight="1">
      <c r="A8" s="54" t="s">
        <v>190</v>
      </c>
      <c r="B8" s="55">
        <v>248534</v>
      </c>
      <c r="C8" s="55">
        <v>90627</v>
      </c>
      <c r="D8" s="55">
        <v>29057</v>
      </c>
      <c r="E8" s="55">
        <v>30047</v>
      </c>
      <c r="F8" s="55">
        <v>2000</v>
      </c>
      <c r="G8" s="55">
        <v>0</v>
      </c>
      <c r="H8" s="55">
        <v>0</v>
      </c>
      <c r="I8" s="55">
        <v>1234</v>
      </c>
      <c r="J8" s="55">
        <v>95459</v>
      </c>
      <c r="K8" s="55">
        <v>110</v>
      </c>
      <c r="L8" s="61"/>
      <c r="M8" s="61"/>
      <c r="N8" s="61"/>
      <c r="O8" s="61"/>
      <c r="P8" s="61"/>
      <c r="Q8" s="61"/>
      <c r="R8" s="61"/>
      <c r="S8" s="61"/>
      <c r="T8" s="61"/>
    </row>
    <row r="9" spans="1:20" ht="27" customHeight="1">
      <c r="A9" s="54" t="s">
        <v>222</v>
      </c>
      <c r="B9" s="55">
        <v>29377</v>
      </c>
      <c r="C9" s="55">
        <v>12671</v>
      </c>
      <c r="D9" s="55">
        <v>7246</v>
      </c>
      <c r="E9" s="55">
        <v>10</v>
      </c>
      <c r="F9" s="55">
        <v>9450</v>
      </c>
      <c r="G9" s="55">
        <v>0</v>
      </c>
      <c r="H9" s="55">
        <v>0</v>
      </c>
      <c r="I9" s="55">
        <v>0</v>
      </c>
      <c r="J9" s="55">
        <v>0</v>
      </c>
      <c r="K9" s="55">
        <v>0</v>
      </c>
      <c r="L9" s="61"/>
      <c r="M9" s="61"/>
      <c r="N9" s="61"/>
      <c r="O9" s="61"/>
      <c r="P9" s="61"/>
      <c r="Q9" s="61"/>
      <c r="R9" s="61"/>
      <c r="S9" s="61"/>
      <c r="T9" s="61"/>
    </row>
    <row r="10" spans="1:20" ht="27" customHeight="1">
      <c r="A10" s="54" t="s">
        <v>246</v>
      </c>
      <c r="B10" s="55">
        <v>65664</v>
      </c>
      <c r="C10" s="55">
        <v>6780</v>
      </c>
      <c r="D10" s="55">
        <v>17226</v>
      </c>
      <c r="E10" s="55">
        <v>195</v>
      </c>
      <c r="F10" s="55">
        <v>2500</v>
      </c>
      <c r="G10" s="55">
        <v>0</v>
      </c>
      <c r="H10" s="55">
        <v>0</v>
      </c>
      <c r="I10" s="55">
        <v>0</v>
      </c>
      <c r="J10" s="55">
        <v>37220</v>
      </c>
      <c r="K10" s="55">
        <v>1743</v>
      </c>
      <c r="L10" s="61"/>
      <c r="M10" s="61"/>
      <c r="N10" s="61"/>
      <c r="O10" s="61"/>
      <c r="P10" s="61"/>
      <c r="Q10" s="61"/>
      <c r="R10" s="61"/>
      <c r="S10" s="61"/>
      <c r="T10" s="61"/>
    </row>
    <row r="11" spans="1:20" ht="27" customHeight="1">
      <c r="A11" s="54" t="s">
        <v>274</v>
      </c>
      <c r="B11" s="55">
        <v>163035</v>
      </c>
      <c r="C11" s="55">
        <v>67723</v>
      </c>
      <c r="D11" s="55">
        <v>23222</v>
      </c>
      <c r="E11" s="55">
        <v>55347</v>
      </c>
      <c r="F11" s="55">
        <v>170</v>
      </c>
      <c r="G11" s="55">
        <v>13478</v>
      </c>
      <c r="H11" s="55">
        <v>0</v>
      </c>
      <c r="I11" s="55">
        <v>460</v>
      </c>
      <c r="J11" s="55">
        <v>1174</v>
      </c>
      <c r="K11" s="55">
        <v>1461</v>
      </c>
      <c r="L11" s="61"/>
      <c r="M11" s="61"/>
      <c r="N11" s="61"/>
      <c r="O11" s="61"/>
      <c r="P11" s="61"/>
      <c r="Q11" s="61"/>
      <c r="R11" s="61"/>
      <c r="S11" s="61"/>
      <c r="T11" s="61"/>
    </row>
    <row r="12" spans="1:20" ht="27" customHeight="1">
      <c r="A12" s="54" t="s">
        <v>345</v>
      </c>
      <c r="B12" s="55">
        <v>106406</v>
      </c>
      <c r="C12" s="55">
        <v>24432</v>
      </c>
      <c r="D12" s="55">
        <v>6692</v>
      </c>
      <c r="E12" s="55">
        <v>30225</v>
      </c>
      <c r="F12" s="55">
        <v>0</v>
      </c>
      <c r="G12" s="55">
        <v>21652</v>
      </c>
      <c r="H12" s="55">
        <v>0</v>
      </c>
      <c r="I12" s="55">
        <v>0</v>
      </c>
      <c r="J12" s="55">
        <v>20800</v>
      </c>
      <c r="K12" s="55">
        <v>2605</v>
      </c>
      <c r="L12" s="61"/>
      <c r="M12" s="61"/>
      <c r="N12" s="61"/>
      <c r="O12" s="61"/>
      <c r="P12" s="61"/>
      <c r="Q12" s="61"/>
      <c r="R12" s="61"/>
      <c r="S12" s="61"/>
      <c r="T12" s="61"/>
    </row>
    <row r="13" spans="1:20" ht="27" customHeight="1">
      <c r="A13" s="54" t="s">
        <v>390</v>
      </c>
      <c r="B13" s="55">
        <v>28978</v>
      </c>
      <c r="C13" s="55">
        <v>3202</v>
      </c>
      <c r="D13" s="55">
        <v>13263</v>
      </c>
      <c r="E13" s="55">
        <v>1</v>
      </c>
      <c r="F13" s="55">
        <v>8369</v>
      </c>
      <c r="G13" s="55">
        <v>0</v>
      </c>
      <c r="H13" s="55">
        <v>0</v>
      </c>
      <c r="I13" s="55">
        <v>3000</v>
      </c>
      <c r="J13" s="55">
        <v>0</v>
      </c>
      <c r="K13" s="55">
        <v>1143</v>
      </c>
      <c r="L13" s="61"/>
      <c r="M13" s="61"/>
      <c r="N13" s="61"/>
      <c r="O13" s="61"/>
      <c r="P13" s="61"/>
      <c r="Q13" s="61"/>
      <c r="R13" s="61"/>
      <c r="S13" s="61"/>
      <c r="T13" s="61"/>
    </row>
    <row r="14" spans="1:20" ht="27" customHeight="1">
      <c r="A14" s="54" t="s">
        <v>405</v>
      </c>
      <c r="B14" s="55">
        <v>571846</v>
      </c>
      <c r="C14" s="55">
        <v>23733</v>
      </c>
      <c r="D14" s="55">
        <v>62704</v>
      </c>
      <c r="E14" s="55">
        <v>161</v>
      </c>
      <c r="F14" s="55">
        <v>6811</v>
      </c>
      <c r="G14" s="55">
        <v>0</v>
      </c>
      <c r="H14" s="55">
        <v>0</v>
      </c>
      <c r="I14" s="55">
        <v>286265</v>
      </c>
      <c r="J14" s="55">
        <v>189108</v>
      </c>
      <c r="K14" s="55">
        <v>3064</v>
      </c>
      <c r="L14" s="61"/>
      <c r="M14" s="61"/>
      <c r="N14" s="61"/>
      <c r="O14" s="61"/>
      <c r="P14" s="61"/>
      <c r="Q14" s="61"/>
      <c r="R14" s="61"/>
      <c r="S14" s="61"/>
      <c r="T14" s="61"/>
    </row>
    <row r="15" spans="1:20" ht="27" customHeight="1">
      <c r="A15" s="54" t="s">
        <v>422</v>
      </c>
      <c r="B15" s="55">
        <v>131340</v>
      </c>
      <c r="C15" s="55">
        <v>6990</v>
      </c>
      <c r="D15" s="55">
        <v>15943</v>
      </c>
      <c r="E15" s="55">
        <v>27</v>
      </c>
      <c r="F15" s="55">
        <v>0</v>
      </c>
      <c r="G15" s="55">
        <v>5150</v>
      </c>
      <c r="H15" s="55">
        <v>0</v>
      </c>
      <c r="I15" s="55">
        <v>57061</v>
      </c>
      <c r="J15" s="55">
        <v>36141</v>
      </c>
      <c r="K15" s="55">
        <v>10028</v>
      </c>
      <c r="L15" s="61"/>
      <c r="M15" s="61"/>
      <c r="N15" s="61"/>
      <c r="O15" s="61"/>
      <c r="P15" s="61"/>
      <c r="Q15" s="61"/>
      <c r="R15" s="61"/>
      <c r="S15" s="61"/>
      <c r="T15" s="61"/>
    </row>
    <row r="16" spans="1:20" ht="27" customHeight="1">
      <c r="A16" s="54" t="s">
        <v>473</v>
      </c>
      <c r="B16" s="55">
        <v>97404</v>
      </c>
      <c r="C16" s="55">
        <v>7022</v>
      </c>
      <c r="D16" s="55">
        <v>54578</v>
      </c>
      <c r="E16" s="55">
        <v>131</v>
      </c>
      <c r="F16" s="55">
        <v>16000</v>
      </c>
      <c r="G16" s="55">
        <v>0</v>
      </c>
      <c r="H16" s="55">
        <v>0</v>
      </c>
      <c r="I16" s="55">
        <v>14943</v>
      </c>
      <c r="J16" s="55">
        <v>4680</v>
      </c>
      <c r="K16" s="55">
        <v>50</v>
      </c>
      <c r="L16" s="61"/>
      <c r="M16" s="61"/>
      <c r="N16" s="61"/>
      <c r="O16" s="61"/>
      <c r="P16" s="61"/>
      <c r="Q16" s="61"/>
      <c r="R16" s="61"/>
      <c r="S16" s="61"/>
      <c r="T16" s="61"/>
    </row>
    <row r="17" spans="1:20" ht="27" customHeight="1">
      <c r="A17" s="54" t="s">
        <v>492</v>
      </c>
      <c r="B17" s="55">
        <v>50858</v>
      </c>
      <c r="C17" s="55">
        <v>2276</v>
      </c>
      <c r="D17" s="55">
        <v>1032</v>
      </c>
      <c r="E17" s="55">
        <v>0</v>
      </c>
      <c r="F17" s="55">
        <v>27550</v>
      </c>
      <c r="G17" s="55">
        <v>0</v>
      </c>
      <c r="H17" s="55">
        <v>0</v>
      </c>
      <c r="I17" s="55">
        <v>0</v>
      </c>
      <c r="J17" s="55">
        <v>20000</v>
      </c>
      <c r="K17" s="55">
        <v>0</v>
      </c>
      <c r="L17" s="61"/>
      <c r="M17" s="61"/>
      <c r="N17" s="61"/>
      <c r="O17" s="61"/>
      <c r="P17" s="61"/>
      <c r="Q17" s="61"/>
      <c r="R17" s="61"/>
      <c r="S17" s="61"/>
      <c r="T17" s="61"/>
    </row>
    <row r="18" spans="1:20" ht="27" customHeight="1">
      <c r="A18" s="54" t="s">
        <v>510</v>
      </c>
      <c r="B18" s="55">
        <v>33000</v>
      </c>
      <c r="C18" s="55">
        <v>1330</v>
      </c>
      <c r="D18" s="55">
        <v>21824</v>
      </c>
      <c r="E18" s="55">
        <v>1</v>
      </c>
      <c r="F18" s="55">
        <v>5545</v>
      </c>
      <c r="G18" s="55">
        <v>0</v>
      </c>
      <c r="H18" s="55">
        <v>0</v>
      </c>
      <c r="I18" s="55">
        <v>0</v>
      </c>
      <c r="J18" s="55">
        <v>0</v>
      </c>
      <c r="K18" s="55">
        <v>4300</v>
      </c>
      <c r="L18" s="61"/>
      <c r="M18" s="61"/>
      <c r="N18" s="61"/>
      <c r="O18" s="61"/>
      <c r="P18" s="61"/>
      <c r="Q18" s="61"/>
      <c r="R18" s="61"/>
      <c r="S18" s="61"/>
      <c r="T18" s="61"/>
    </row>
    <row r="19" spans="1:20" ht="27" customHeight="1">
      <c r="A19" s="54" t="s">
        <v>525</v>
      </c>
      <c r="B19" s="55">
        <v>3000</v>
      </c>
      <c r="C19" s="55">
        <v>0</v>
      </c>
      <c r="D19" s="55">
        <v>0</v>
      </c>
      <c r="E19" s="55">
        <v>0</v>
      </c>
      <c r="F19" s="55">
        <v>3000</v>
      </c>
      <c r="G19" s="55">
        <v>0</v>
      </c>
      <c r="H19" s="55">
        <v>0</v>
      </c>
      <c r="I19" s="55">
        <v>0</v>
      </c>
      <c r="J19" s="55">
        <v>0</v>
      </c>
      <c r="K19" s="55">
        <v>0</v>
      </c>
      <c r="L19" s="61"/>
      <c r="M19" s="61"/>
      <c r="N19" s="61"/>
      <c r="O19" s="61"/>
      <c r="P19" s="61"/>
      <c r="Q19" s="61"/>
      <c r="R19" s="61"/>
      <c r="S19" s="61"/>
      <c r="T19" s="61"/>
    </row>
    <row r="20" spans="1:20" ht="27" customHeight="1">
      <c r="A20" s="54" t="s">
        <v>528</v>
      </c>
      <c r="B20" s="55">
        <v>8635</v>
      </c>
      <c r="C20" s="55">
        <v>0</v>
      </c>
      <c r="D20" s="55">
        <v>0</v>
      </c>
      <c r="E20" s="55">
        <v>0</v>
      </c>
      <c r="F20" s="55">
        <v>0</v>
      </c>
      <c r="G20" s="55">
        <v>0</v>
      </c>
      <c r="H20" s="55">
        <v>0</v>
      </c>
      <c r="I20" s="55">
        <v>0</v>
      </c>
      <c r="J20" s="55">
        <v>8635</v>
      </c>
      <c r="K20" s="55">
        <v>0</v>
      </c>
      <c r="L20" s="61"/>
      <c r="M20" s="61"/>
      <c r="N20" s="61"/>
      <c r="O20" s="61"/>
      <c r="P20" s="61"/>
      <c r="Q20" s="61"/>
      <c r="R20" s="61"/>
      <c r="S20" s="61"/>
      <c r="T20" s="61"/>
    </row>
    <row r="21" spans="1:20" ht="27" customHeight="1">
      <c r="A21" s="54" t="s">
        <v>531</v>
      </c>
      <c r="B21" s="55">
        <v>16984</v>
      </c>
      <c r="C21" s="55">
        <v>5759</v>
      </c>
      <c r="D21" s="55">
        <v>6575</v>
      </c>
      <c r="E21" s="55">
        <v>125</v>
      </c>
      <c r="F21" s="55">
        <v>0</v>
      </c>
      <c r="G21" s="55">
        <v>48</v>
      </c>
      <c r="H21" s="55">
        <v>0</v>
      </c>
      <c r="I21" s="55">
        <v>0</v>
      </c>
      <c r="J21" s="55">
        <v>4477</v>
      </c>
      <c r="K21" s="55">
        <v>0</v>
      </c>
      <c r="L21" s="61"/>
      <c r="M21" s="61"/>
      <c r="N21" s="61"/>
      <c r="O21" s="61"/>
      <c r="P21" s="61"/>
      <c r="Q21" s="61"/>
      <c r="R21" s="61"/>
      <c r="S21" s="61"/>
      <c r="T21" s="61"/>
    </row>
    <row r="22" spans="1:20" ht="27" customHeight="1">
      <c r="A22" s="54" t="s">
        <v>557</v>
      </c>
      <c r="B22" s="55">
        <v>38795</v>
      </c>
      <c r="C22" s="55">
        <v>4146</v>
      </c>
      <c r="D22" s="55">
        <v>509</v>
      </c>
      <c r="E22" s="55">
        <v>26440</v>
      </c>
      <c r="F22" s="55">
        <v>0</v>
      </c>
      <c r="G22" s="55">
        <v>7700</v>
      </c>
      <c r="H22" s="55">
        <v>0</v>
      </c>
      <c r="I22" s="55">
        <v>0</v>
      </c>
      <c r="J22" s="55">
        <v>0</v>
      </c>
      <c r="K22" s="55">
        <v>0</v>
      </c>
      <c r="L22" s="61"/>
      <c r="M22" s="61"/>
      <c r="N22" s="61"/>
      <c r="O22" s="61"/>
      <c r="P22" s="61"/>
      <c r="Q22" s="61"/>
      <c r="R22" s="61"/>
      <c r="S22" s="61"/>
      <c r="T22" s="61"/>
    </row>
    <row r="23" spans="1:20" ht="27" customHeight="1">
      <c r="A23" s="54" t="s">
        <v>562</v>
      </c>
      <c r="B23" s="55">
        <v>14330</v>
      </c>
      <c r="C23" s="55">
        <v>752</v>
      </c>
      <c r="D23" s="55">
        <v>302</v>
      </c>
      <c r="E23" s="55">
        <v>18</v>
      </c>
      <c r="F23" s="55">
        <v>11258</v>
      </c>
      <c r="G23" s="55">
        <v>0</v>
      </c>
      <c r="H23" s="55">
        <v>0</v>
      </c>
      <c r="I23" s="55">
        <v>2000</v>
      </c>
      <c r="J23" s="55">
        <v>0</v>
      </c>
      <c r="K23" s="55">
        <v>0</v>
      </c>
      <c r="L23" s="61"/>
      <c r="M23" s="61"/>
      <c r="N23" s="61"/>
      <c r="O23" s="61"/>
      <c r="P23" s="61"/>
      <c r="Q23" s="61"/>
      <c r="R23" s="61"/>
      <c r="S23" s="61"/>
      <c r="T23" s="61"/>
    </row>
    <row r="24" spans="1:20" ht="27" customHeight="1">
      <c r="A24" s="54" t="s">
        <v>576</v>
      </c>
      <c r="B24" s="55">
        <v>40000</v>
      </c>
      <c r="C24" s="55">
        <v>0</v>
      </c>
      <c r="D24" s="55">
        <v>0</v>
      </c>
      <c r="E24" s="55">
        <v>0</v>
      </c>
      <c r="F24" s="55">
        <v>0</v>
      </c>
      <c r="G24" s="55">
        <v>0</v>
      </c>
      <c r="H24" s="55">
        <v>0</v>
      </c>
      <c r="I24" s="55">
        <v>0</v>
      </c>
      <c r="J24" s="55">
        <v>0</v>
      </c>
      <c r="K24" s="55">
        <v>40000</v>
      </c>
      <c r="L24" s="61"/>
      <c r="M24" s="61"/>
      <c r="N24" s="61"/>
      <c r="O24" s="61"/>
      <c r="P24" s="61"/>
      <c r="Q24" s="61"/>
      <c r="R24" s="61"/>
      <c r="S24" s="61"/>
      <c r="T24" s="61"/>
    </row>
    <row r="25" spans="1:20" ht="27" customHeight="1">
      <c r="A25" s="54" t="s">
        <v>577</v>
      </c>
      <c r="B25" s="55">
        <v>196912</v>
      </c>
      <c r="C25" s="55">
        <v>60000</v>
      </c>
      <c r="D25" s="55">
        <v>2300</v>
      </c>
      <c r="E25" s="55">
        <v>0</v>
      </c>
      <c r="F25" s="55">
        <v>15000</v>
      </c>
      <c r="G25" s="55">
        <v>0</v>
      </c>
      <c r="H25" s="55">
        <v>0</v>
      </c>
      <c r="I25" s="55">
        <v>0</v>
      </c>
      <c r="J25" s="55">
        <v>99612</v>
      </c>
      <c r="K25" s="55">
        <v>20000</v>
      </c>
      <c r="L25" s="61"/>
      <c r="M25" s="61"/>
      <c r="N25" s="61"/>
      <c r="O25" s="61"/>
      <c r="P25" s="61"/>
      <c r="Q25" s="61"/>
      <c r="R25" s="61"/>
      <c r="S25" s="61"/>
      <c r="T25" s="61"/>
    </row>
    <row r="26" spans="1:20" ht="27" customHeight="1">
      <c r="A26" s="54" t="s">
        <v>714</v>
      </c>
      <c r="B26" s="55">
        <v>14000</v>
      </c>
      <c r="C26" s="55">
        <v>0</v>
      </c>
      <c r="D26" s="55">
        <v>0</v>
      </c>
      <c r="E26" s="55">
        <v>0</v>
      </c>
      <c r="F26" s="55">
        <v>0</v>
      </c>
      <c r="G26" s="55">
        <v>0</v>
      </c>
      <c r="H26" s="55">
        <v>14000</v>
      </c>
      <c r="I26" s="55">
        <v>0</v>
      </c>
      <c r="J26" s="55">
        <v>0</v>
      </c>
      <c r="K26" s="55">
        <v>0</v>
      </c>
      <c r="L26" s="61"/>
      <c r="M26" s="61"/>
      <c r="N26" s="61"/>
      <c r="O26" s="61"/>
      <c r="P26" s="61"/>
      <c r="Q26" s="61"/>
      <c r="R26" s="61"/>
      <c r="S26" s="61"/>
      <c r="T26" s="61"/>
    </row>
    <row r="27" spans="1:20" ht="27" customHeight="1">
      <c r="A27" s="54" t="s">
        <v>717</v>
      </c>
      <c r="B27" s="55">
        <v>400</v>
      </c>
      <c r="C27" s="55">
        <v>0</v>
      </c>
      <c r="D27" s="55">
        <v>0</v>
      </c>
      <c r="E27" s="55">
        <v>0</v>
      </c>
      <c r="F27" s="55">
        <v>0</v>
      </c>
      <c r="G27" s="55">
        <v>0</v>
      </c>
      <c r="H27" s="55">
        <v>0</v>
      </c>
      <c r="I27" s="55">
        <v>0</v>
      </c>
      <c r="J27" s="55">
        <v>0</v>
      </c>
      <c r="K27" s="55">
        <v>400</v>
      </c>
      <c r="L27" s="61"/>
      <c r="M27" s="61"/>
      <c r="N27" s="61"/>
      <c r="O27" s="61"/>
      <c r="P27" s="61"/>
      <c r="Q27" s="61"/>
      <c r="R27" s="61"/>
      <c r="S27" s="61"/>
      <c r="T27" s="61"/>
    </row>
    <row r="28" spans="1:11" ht="27" customHeight="1">
      <c r="A28" s="54" t="s">
        <v>801</v>
      </c>
      <c r="B28" s="55">
        <v>2160000</v>
      </c>
      <c r="C28" s="55">
        <f>SUM(C5:C27)</f>
        <v>437276</v>
      </c>
      <c r="D28" s="55">
        <f aca="true" t="shared" si="0" ref="D28:K28">SUM(D5:D27)</f>
        <v>418820</v>
      </c>
      <c r="E28" s="55">
        <f t="shared" si="0"/>
        <v>148495</v>
      </c>
      <c r="F28" s="55">
        <f t="shared" si="0"/>
        <v>113683</v>
      </c>
      <c r="G28" s="55">
        <f t="shared" si="0"/>
        <v>48028</v>
      </c>
      <c r="H28" s="55">
        <f t="shared" si="0"/>
        <v>14000</v>
      </c>
      <c r="I28" s="55">
        <f t="shared" si="0"/>
        <v>364963</v>
      </c>
      <c r="J28" s="55">
        <f t="shared" si="0"/>
        <v>527177</v>
      </c>
      <c r="K28" s="55">
        <f t="shared" si="0"/>
        <v>87558</v>
      </c>
    </row>
    <row r="29" ht="19.5" customHeight="1">
      <c r="K29" s="62"/>
    </row>
    <row r="30" ht="19.5" customHeight="1"/>
    <row r="31" ht="19.5" customHeight="1"/>
    <row r="32" ht="19.5" customHeight="1"/>
    <row r="33" ht="19.5" customHeight="1"/>
    <row r="34" ht="19.5" customHeight="1"/>
    <row r="35" ht="19.5" customHeight="1"/>
    <row r="36" ht="19.5" customHeight="1"/>
    <row r="37" ht="19.5" customHeight="1"/>
    <row r="38" ht="19.5" customHeight="1"/>
    <row r="39" ht="19.5" customHeight="1"/>
    <row r="40" ht="19.5" customHeight="1"/>
    <row r="41" ht="19.5" customHeight="1"/>
    <row r="42" ht="19.5" customHeight="1"/>
    <row r="43" ht="19.5" customHeight="1"/>
    <row r="44" ht="19.5" customHeight="1"/>
    <row r="45" ht="19.5" customHeight="1"/>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row r="367" ht="19.5" customHeight="1"/>
    <row r="368" ht="19.5" customHeight="1"/>
    <row r="369" ht="19.5" customHeight="1"/>
    <row r="370" ht="19.5" customHeight="1"/>
    <row r="371" ht="19.5" customHeight="1"/>
    <row r="372" ht="19.5" customHeight="1"/>
    <row r="373" ht="19.5" customHeight="1"/>
    <row r="374" ht="19.5" customHeight="1"/>
    <row r="375" ht="19.5" customHeight="1"/>
    <row r="376" ht="19.5" customHeight="1"/>
    <row r="377" ht="19.5" customHeight="1"/>
    <row r="378" ht="19.5" customHeight="1"/>
    <row r="379" ht="19.5" customHeight="1"/>
    <row r="380" ht="19.5" customHeight="1"/>
    <row r="381" ht="19.5" customHeight="1"/>
    <row r="382" ht="19.5" customHeight="1"/>
    <row r="383" ht="19.5" customHeight="1"/>
    <row r="384" ht="19.5" customHeight="1"/>
    <row r="385" ht="19.5" customHeight="1"/>
    <row r="386" ht="19.5" customHeight="1"/>
    <row r="387" ht="19.5" customHeight="1"/>
    <row r="388" ht="19.5" customHeight="1"/>
    <row r="389" ht="19.5" customHeight="1"/>
    <row r="390" ht="19.5" customHeight="1"/>
    <row r="391" ht="19.5" customHeight="1"/>
    <row r="392" ht="19.5" customHeight="1"/>
    <row r="393" ht="19.5" customHeight="1"/>
    <row r="394" ht="19.5" customHeight="1"/>
    <row r="395" ht="19.5" customHeight="1"/>
    <row r="396" ht="19.5" customHeight="1"/>
    <row r="397" ht="19.5" customHeight="1"/>
    <row r="398" ht="19.5" customHeight="1"/>
    <row r="399" ht="19.5" customHeight="1"/>
    <row r="400" ht="19.5" customHeight="1"/>
    <row r="401" ht="19.5" customHeight="1"/>
    <row r="402" ht="19.5" customHeight="1"/>
    <row r="403" ht="19.5" customHeight="1"/>
    <row r="404" ht="19.5" customHeight="1"/>
    <row r="405" ht="19.5" customHeight="1"/>
    <row r="406" ht="19.5" customHeight="1"/>
    <row r="407" ht="19.5" customHeight="1"/>
    <row r="408" ht="19.5" customHeight="1"/>
    <row r="409" ht="19.5" customHeight="1"/>
    <row r="410" ht="19.5" customHeight="1"/>
    <row r="411" ht="19.5" customHeight="1"/>
    <row r="412" ht="19.5" customHeight="1"/>
    <row r="413" ht="19.5" customHeight="1"/>
    <row r="414" ht="19.5" customHeight="1"/>
    <row r="415" ht="19.5" customHeight="1"/>
    <row r="416" ht="19.5" customHeight="1"/>
    <row r="417" ht="19.5" customHeight="1"/>
    <row r="418" ht="19.5" customHeight="1"/>
    <row r="419" ht="19.5" customHeight="1"/>
    <row r="420" ht="19.5" customHeight="1"/>
    <row r="421" ht="19.5" customHeight="1"/>
    <row r="422" ht="19.5" customHeight="1"/>
    <row r="423" ht="19.5" customHeight="1"/>
    <row r="424" ht="19.5" customHeight="1"/>
    <row r="425" ht="19.5" customHeight="1"/>
    <row r="426" ht="19.5" customHeight="1"/>
    <row r="427" ht="19.5" customHeight="1"/>
    <row r="428" ht="19.5" customHeight="1"/>
    <row r="429" ht="19.5" customHeight="1"/>
    <row r="430" ht="19.5" customHeight="1"/>
    <row r="431" ht="19.5" customHeight="1"/>
    <row r="432" ht="19.5" customHeight="1"/>
    <row r="433" ht="19.5" customHeight="1"/>
    <row r="434" ht="19.5" customHeight="1"/>
    <row r="435" ht="19.5" customHeight="1"/>
    <row r="436" ht="19.5" customHeight="1"/>
    <row r="437" ht="19.5" customHeight="1"/>
    <row r="438" ht="19.5" customHeight="1"/>
    <row r="439" ht="19.5" customHeight="1"/>
    <row r="440" ht="19.5" customHeight="1"/>
    <row r="441" ht="19.5" customHeight="1"/>
    <row r="442" ht="19.5" customHeight="1"/>
    <row r="443" ht="19.5" customHeight="1"/>
    <row r="444" ht="19.5" customHeight="1"/>
    <row r="445" ht="19.5" customHeight="1"/>
    <row r="446" ht="19.5" customHeight="1"/>
    <row r="447" ht="19.5" customHeight="1"/>
    <row r="448" ht="19.5" customHeight="1"/>
    <row r="449" ht="19.5" customHeight="1"/>
    <row r="450" ht="19.5" customHeight="1"/>
    <row r="451" ht="19.5" customHeight="1"/>
    <row r="452" ht="19.5" customHeight="1"/>
    <row r="453" ht="19.5" customHeight="1"/>
    <row r="454" ht="19.5" customHeight="1"/>
    <row r="455" ht="19.5" customHeight="1"/>
    <row r="456" ht="19.5" customHeight="1"/>
    <row r="457" ht="19.5" customHeight="1"/>
    <row r="458" ht="19.5" customHeight="1"/>
    <row r="459" ht="19.5" customHeight="1"/>
    <row r="460" ht="19.5" customHeight="1"/>
    <row r="461" ht="19.5" customHeight="1"/>
    <row r="462" ht="19.5" customHeight="1"/>
    <row r="463" ht="19.5" customHeight="1"/>
    <row r="464" ht="19.5" customHeight="1"/>
    <row r="465" ht="19.5" customHeight="1"/>
    <row r="466" ht="19.5" customHeight="1"/>
    <row r="467" ht="19.5" customHeight="1"/>
    <row r="468" ht="19.5" customHeight="1"/>
    <row r="469" ht="19.5" customHeight="1"/>
    <row r="470" ht="19.5" customHeight="1"/>
    <row r="471" ht="19.5" customHeight="1"/>
    <row r="472" ht="19.5" customHeight="1"/>
    <row r="473" ht="19.5" customHeight="1"/>
    <row r="474" ht="19.5" customHeight="1"/>
    <row r="475" ht="19.5" customHeight="1"/>
    <row r="476" ht="19.5" customHeight="1"/>
    <row r="477" ht="19.5" customHeight="1"/>
    <row r="478" ht="19.5" customHeight="1"/>
    <row r="479" ht="19.5" customHeight="1"/>
    <row r="480" ht="19.5" customHeight="1"/>
    <row r="481" ht="19.5" customHeight="1"/>
    <row r="482" ht="19.5" customHeight="1"/>
    <row r="483" ht="19.5" customHeight="1"/>
    <row r="484" ht="19.5" customHeight="1"/>
    <row r="485" ht="19.5" customHeight="1"/>
    <row r="486" ht="19.5" customHeight="1"/>
    <row r="487" ht="19.5" customHeight="1"/>
    <row r="488" ht="19.5" customHeight="1"/>
    <row r="489" ht="19.5" customHeight="1"/>
    <row r="490" ht="19.5" customHeight="1"/>
    <row r="491" ht="19.5" customHeight="1"/>
    <row r="492" ht="19.5" customHeight="1"/>
    <row r="493" ht="19.5" customHeight="1"/>
    <row r="494" ht="19.5" customHeight="1"/>
    <row r="495" ht="19.5" customHeight="1"/>
    <row r="496" ht="19.5" customHeight="1"/>
    <row r="497" ht="19.5" customHeight="1"/>
    <row r="498" ht="19.5" customHeight="1"/>
    <row r="499" ht="19.5" customHeight="1"/>
    <row r="500" ht="19.5" customHeight="1"/>
    <row r="501" ht="19.5" customHeight="1"/>
    <row r="502" ht="19.5" customHeight="1"/>
    <row r="503" ht="19.5" customHeight="1"/>
    <row r="504" ht="19.5" customHeight="1"/>
    <row r="505" ht="19.5" customHeight="1"/>
    <row r="506" ht="19.5" customHeight="1"/>
    <row r="507" ht="19.5" customHeight="1"/>
    <row r="508" ht="19.5" customHeight="1"/>
    <row r="509" ht="19.5" customHeight="1"/>
    <row r="510" ht="19.5" customHeight="1"/>
    <row r="511" ht="19.5" customHeight="1"/>
    <row r="512" ht="19.5" customHeight="1"/>
    <row r="513" ht="19.5" customHeight="1"/>
    <row r="514" ht="19.5" customHeight="1"/>
    <row r="515" ht="19.5" customHeight="1"/>
    <row r="516" ht="19.5" customHeight="1"/>
    <row r="517" ht="19.5" customHeight="1"/>
    <row r="518" ht="19.5" customHeight="1"/>
    <row r="519" ht="19.5" customHeight="1"/>
    <row r="520" ht="19.5" customHeight="1"/>
    <row r="521" ht="19.5" customHeight="1"/>
    <row r="522" ht="19.5" customHeight="1"/>
    <row r="523" ht="19.5" customHeight="1"/>
    <row r="524" ht="19.5" customHeight="1"/>
    <row r="525" ht="19.5" customHeight="1"/>
    <row r="526" ht="19.5" customHeight="1"/>
    <row r="527" ht="19.5" customHeight="1"/>
    <row r="528" ht="19.5" customHeight="1"/>
    <row r="529" ht="19.5" customHeight="1"/>
    <row r="530" ht="19.5" customHeight="1"/>
    <row r="531" ht="19.5" customHeight="1"/>
    <row r="532" ht="19.5" customHeight="1"/>
    <row r="533" ht="19.5" customHeight="1"/>
    <row r="534" ht="19.5" customHeight="1"/>
    <row r="535" ht="19.5" customHeight="1"/>
    <row r="536" ht="19.5" customHeight="1"/>
    <row r="537" ht="19.5" customHeight="1"/>
    <row r="538" ht="19.5" customHeight="1"/>
    <row r="539" ht="19.5" customHeight="1"/>
    <row r="540" ht="19.5" customHeight="1"/>
    <row r="541" ht="19.5" customHeight="1"/>
    <row r="542" ht="19.5" customHeight="1"/>
    <row r="543" ht="19.5" customHeight="1"/>
    <row r="544" ht="19.5" customHeight="1"/>
    <row r="545" ht="19.5" customHeight="1"/>
    <row r="546" ht="19.5" customHeight="1"/>
    <row r="547" ht="19.5" customHeight="1"/>
    <row r="548" ht="19.5" customHeight="1"/>
    <row r="549" ht="19.5" customHeight="1"/>
    <row r="550" ht="19.5" customHeight="1"/>
    <row r="551" ht="19.5" customHeight="1"/>
    <row r="552" ht="19.5" customHeight="1"/>
    <row r="553" ht="19.5" customHeight="1"/>
    <row r="554" ht="19.5" customHeight="1"/>
    <row r="555" ht="19.5" customHeight="1"/>
    <row r="556" ht="19.5" customHeight="1"/>
    <row r="557" ht="19.5" customHeight="1"/>
    <row r="558" ht="19.5" customHeight="1"/>
    <row r="559" ht="19.5" customHeight="1"/>
    <row r="560" ht="19.5" customHeight="1"/>
    <row r="561" ht="19.5" customHeight="1"/>
    <row r="562" ht="19.5" customHeight="1"/>
    <row r="563" ht="19.5" customHeight="1"/>
    <row r="564" ht="19.5" customHeight="1"/>
    <row r="565" ht="19.5" customHeight="1"/>
    <row r="566" ht="19.5" customHeight="1"/>
    <row r="567" ht="19.5" customHeight="1"/>
    <row r="568" ht="19.5" customHeight="1"/>
    <row r="569" ht="19.5" customHeight="1"/>
    <row r="570" ht="19.5" customHeight="1"/>
    <row r="571" ht="19.5" customHeight="1"/>
    <row r="572" ht="19.5" customHeight="1"/>
    <row r="573" ht="19.5" customHeight="1"/>
    <row r="574" ht="19.5" customHeight="1"/>
    <row r="575" ht="19.5" customHeight="1"/>
    <row r="576" ht="19.5" customHeight="1"/>
    <row r="577" ht="19.5" customHeight="1"/>
    <row r="578" ht="19.5" customHeight="1"/>
    <row r="579" ht="19.5" customHeight="1"/>
    <row r="580" ht="19.5" customHeight="1"/>
    <row r="581" ht="19.5" customHeight="1"/>
    <row r="582" ht="19.5" customHeight="1"/>
    <row r="583" ht="19.5" customHeight="1"/>
    <row r="584" ht="19.5" customHeight="1"/>
    <row r="585" ht="19.5" customHeight="1"/>
    <row r="586" ht="19.5" customHeight="1"/>
    <row r="587" ht="19.5" customHeight="1"/>
    <row r="588" ht="19.5" customHeight="1"/>
    <row r="589" ht="19.5" customHeight="1"/>
    <row r="590" ht="19.5" customHeight="1"/>
    <row r="591" ht="19.5" customHeight="1"/>
    <row r="592" ht="19.5" customHeight="1"/>
    <row r="593" ht="19.5" customHeight="1"/>
    <row r="594" ht="19.5" customHeight="1"/>
    <row r="595" ht="19.5" customHeight="1"/>
    <row r="596" ht="19.5" customHeight="1"/>
    <row r="597" ht="19.5" customHeight="1"/>
    <row r="598" ht="19.5" customHeight="1"/>
    <row r="599" ht="19.5" customHeight="1"/>
    <row r="600" ht="19.5" customHeight="1"/>
    <row r="601" ht="19.5" customHeight="1"/>
    <row r="602" ht="19.5" customHeight="1"/>
    <row r="603" ht="19.5" customHeight="1"/>
    <row r="604" ht="19.5" customHeight="1"/>
    <row r="605" ht="19.5" customHeight="1"/>
    <row r="606" ht="19.5" customHeight="1"/>
    <row r="607" ht="19.5" customHeight="1"/>
    <row r="608" ht="19.5" customHeight="1"/>
    <row r="609" ht="19.5" customHeight="1"/>
    <row r="610" ht="19.5" customHeight="1"/>
    <row r="611" ht="19.5" customHeight="1"/>
    <row r="612" ht="19.5" customHeight="1"/>
    <row r="613" ht="19.5" customHeight="1"/>
    <row r="614" ht="19.5" customHeight="1"/>
    <row r="615" ht="19.5" customHeight="1"/>
    <row r="616" ht="19.5" customHeight="1"/>
    <row r="617" ht="19.5" customHeight="1"/>
    <row r="618" ht="19.5" customHeight="1"/>
    <row r="619" ht="19.5" customHeight="1"/>
    <row r="620" ht="19.5" customHeight="1"/>
    <row r="621" ht="19.5" customHeight="1"/>
    <row r="622" ht="19.5" customHeight="1"/>
    <row r="623" ht="19.5" customHeight="1"/>
    <row r="624" ht="19.5" customHeight="1"/>
    <row r="625" ht="19.5" customHeight="1"/>
    <row r="626" ht="19.5" customHeight="1"/>
    <row r="627" ht="19.5" customHeight="1"/>
    <row r="628" ht="19.5" customHeight="1"/>
    <row r="629" ht="19.5" customHeight="1"/>
    <row r="630" ht="19.5" customHeight="1"/>
    <row r="631" ht="19.5" customHeight="1"/>
    <row r="632" ht="19.5" customHeight="1"/>
    <row r="633" ht="19.5" customHeight="1"/>
    <row r="634" ht="19.5" customHeight="1"/>
    <row r="635" ht="19.5" customHeight="1"/>
    <row r="636" ht="19.5" customHeight="1"/>
    <row r="637" ht="19.5" customHeight="1"/>
    <row r="638" ht="19.5" customHeight="1"/>
    <row r="639" ht="19.5" customHeight="1"/>
    <row r="640" ht="19.5" customHeight="1"/>
    <row r="641" ht="19.5" customHeight="1"/>
    <row r="642" ht="19.5" customHeight="1"/>
    <row r="643" ht="19.5" customHeight="1"/>
    <row r="644" ht="19.5" customHeight="1"/>
    <row r="645" ht="19.5" customHeight="1"/>
    <row r="646" ht="19.5" customHeight="1"/>
    <row r="647" ht="19.5" customHeight="1"/>
    <row r="648" ht="19.5" customHeight="1"/>
    <row r="649" ht="19.5" customHeight="1"/>
    <row r="650" ht="19.5" customHeight="1"/>
    <row r="651" ht="19.5" customHeight="1"/>
    <row r="652" ht="19.5" customHeight="1"/>
    <row r="653" ht="19.5" customHeight="1"/>
    <row r="654" ht="19.5" customHeight="1"/>
    <row r="655" ht="19.5" customHeight="1"/>
    <row r="656" ht="19.5" customHeight="1"/>
    <row r="657" ht="19.5" customHeight="1"/>
    <row r="658" ht="19.5" customHeight="1"/>
    <row r="659" ht="19.5" customHeight="1"/>
    <row r="660" ht="19.5" customHeight="1"/>
    <row r="661" ht="19.5" customHeight="1"/>
    <row r="662" ht="19.5" customHeight="1"/>
    <row r="663" ht="19.5" customHeight="1"/>
    <row r="664" ht="19.5" customHeight="1"/>
    <row r="665" ht="19.5" customHeight="1"/>
    <row r="666" ht="19.5" customHeight="1"/>
    <row r="667" ht="19.5" customHeight="1"/>
    <row r="668" ht="19.5" customHeight="1"/>
    <row r="669" ht="19.5" customHeight="1"/>
    <row r="670" ht="19.5" customHeight="1"/>
    <row r="671" ht="19.5" customHeight="1"/>
    <row r="672" ht="19.5" customHeight="1"/>
    <row r="673" ht="19.5" customHeight="1"/>
    <row r="674" ht="19.5" customHeight="1"/>
    <row r="675" ht="19.5" customHeight="1"/>
    <row r="676" ht="19.5" customHeight="1"/>
    <row r="677" ht="19.5" customHeight="1"/>
    <row r="678" ht="19.5" customHeight="1"/>
    <row r="679" ht="19.5" customHeight="1"/>
    <row r="680" ht="19.5" customHeight="1"/>
    <row r="681" ht="19.5" customHeight="1"/>
    <row r="682" ht="19.5" customHeight="1"/>
    <row r="683" ht="19.5" customHeight="1"/>
    <row r="684" ht="19.5" customHeight="1"/>
    <row r="685" ht="19.5" customHeight="1"/>
    <row r="686" ht="19.5" customHeight="1"/>
    <row r="687" ht="19.5" customHeight="1"/>
    <row r="688" ht="19.5" customHeight="1"/>
    <row r="689" ht="19.5" customHeight="1"/>
    <row r="690" ht="19.5" customHeight="1"/>
    <row r="691" ht="19.5" customHeight="1"/>
    <row r="692" ht="19.5" customHeight="1"/>
    <row r="693" ht="19.5" customHeight="1"/>
    <row r="694" ht="19.5" customHeight="1"/>
    <row r="695" ht="19.5" customHeight="1"/>
    <row r="696" ht="19.5" customHeight="1"/>
    <row r="697" ht="19.5" customHeight="1"/>
    <row r="698" ht="19.5" customHeight="1"/>
    <row r="699" ht="19.5" customHeight="1"/>
    <row r="700" ht="19.5" customHeight="1"/>
    <row r="701" ht="19.5" customHeight="1"/>
    <row r="702" ht="19.5" customHeight="1"/>
    <row r="703" ht="19.5" customHeight="1"/>
    <row r="704" ht="19.5" customHeight="1"/>
    <row r="705" ht="19.5" customHeight="1"/>
    <row r="706" ht="19.5" customHeight="1"/>
    <row r="707" ht="19.5" customHeight="1"/>
    <row r="708" ht="19.5" customHeight="1"/>
    <row r="709" ht="19.5" customHeight="1"/>
    <row r="710" ht="19.5" customHeight="1"/>
    <row r="711" ht="19.5" customHeight="1"/>
    <row r="712" ht="19.5" customHeight="1"/>
    <row r="713" ht="19.5" customHeight="1"/>
    <row r="714" ht="19.5" customHeight="1"/>
    <row r="715" ht="19.5" customHeight="1"/>
    <row r="716" ht="19.5" customHeight="1"/>
    <row r="717" ht="19.5" customHeight="1"/>
    <row r="718" ht="19.5" customHeight="1"/>
    <row r="719" ht="19.5" customHeight="1"/>
    <row r="720" ht="19.5" customHeight="1"/>
    <row r="721" ht="19.5" customHeight="1"/>
    <row r="722" ht="19.5" customHeight="1"/>
    <row r="723" ht="19.5" customHeight="1"/>
    <row r="724" ht="19.5" customHeight="1"/>
    <row r="725" ht="19.5" customHeight="1"/>
    <row r="726" ht="19.5" customHeight="1"/>
    <row r="727" ht="19.5" customHeight="1"/>
    <row r="728" ht="19.5" customHeight="1"/>
    <row r="729" ht="19.5" customHeight="1"/>
    <row r="730" ht="19.5" customHeight="1"/>
    <row r="731" ht="19.5" customHeight="1"/>
    <row r="732" ht="19.5" customHeight="1"/>
    <row r="733" ht="19.5" customHeight="1"/>
    <row r="734" ht="19.5" customHeight="1"/>
    <row r="735" ht="19.5" customHeight="1"/>
    <row r="736" ht="19.5" customHeight="1"/>
    <row r="737" ht="19.5" customHeight="1"/>
    <row r="738" ht="19.5" customHeight="1"/>
    <row r="739" ht="19.5" customHeight="1"/>
    <row r="740" ht="19.5" customHeight="1"/>
    <row r="741" ht="19.5" customHeight="1"/>
    <row r="742" ht="19.5" customHeight="1"/>
    <row r="743" ht="19.5" customHeight="1"/>
    <row r="744" ht="19.5" customHeight="1"/>
    <row r="745" ht="19.5" customHeight="1"/>
    <row r="746" ht="19.5" customHeight="1"/>
    <row r="747" ht="19.5" customHeight="1"/>
    <row r="748" ht="19.5" customHeight="1"/>
    <row r="749" ht="19.5" customHeight="1"/>
    <row r="750" ht="19.5" customHeight="1"/>
    <row r="751" ht="19.5" customHeight="1"/>
    <row r="752" ht="19.5" customHeight="1"/>
    <row r="753" ht="19.5" customHeight="1"/>
    <row r="754" ht="19.5" customHeight="1"/>
    <row r="755" ht="19.5" customHeight="1"/>
    <row r="756" ht="19.5" customHeight="1"/>
    <row r="757" ht="19.5" customHeight="1"/>
    <row r="758" ht="19.5" customHeight="1"/>
    <row r="759" ht="19.5" customHeight="1"/>
    <row r="760" ht="19.5" customHeight="1"/>
    <row r="761" ht="19.5" customHeight="1"/>
    <row r="762" ht="19.5" customHeight="1"/>
    <row r="763" ht="19.5" customHeight="1"/>
    <row r="764" ht="19.5" customHeight="1"/>
    <row r="765" ht="19.5" customHeight="1"/>
    <row r="766" ht="19.5" customHeight="1"/>
    <row r="767" ht="19.5" customHeight="1"/>
    <row r="768" ht="19.5" customHeight="1"/>
    <row r="769" ht="19.5" customHeight="1"/>
    <row r="770" ht="19.5" customHeight="1"/>
    <row r="771" ht="19.5" customHeight="1"/>
    <row r="772" ht="19.5" customHeight="1"/>
    <row r="773" ht="19.5" customHeight="1"/>
    <row r="774" ht="19.5" customHeight="1"/>
    <row r="775" ht="19.5" customHeight="1"/>
    <row r="776" ht="19.5" customHeight="1"/>
    <row r="777" ht="19.5" customHeight="1"/>
    <row r="778" ht="19.5" customHeight="1"/>
    <row r="779" ht="19.5" customHeight="1"/>
    <row r="780" ht="19.5" customHeight="1"/>
    <row r="781" ht="19.5" customHeight="1"/>
    <row r="782" ht="19.5" customHeight="1"/>
    <row r="783" ht="19.5" customHeight="1"/>
    <row r="784" ht="19.5" customHeight="1"/>
    <row r="785" ht="19.5" customHeight="1"/>
    <row r="786" ht="19.5" customHeight="1"/>
    <row r="787" ht="19.5" customHeight="1"/>
    <row r="788" ht="19.5" customHeight="1"/>
    <row r="789" ht="19.5" customHeight="1"/>
    <row r="790" ht="19.5" customHeight="1"/>
    <row r="791" ht="19.5" customHeight="1"/>
    <row r="792" ht="19.5" customHeight="1"/>
    <row r="793" ht="19.5" customHeight="1"/>
    <row r="794" ht="19.5" customHeight="1"/>
    <row r="795" ht="19.5" customHeight="1"/>
    <row r="796" ht="19.5" customHeight="1"/>
    <row r="797" ht="19.5" customHeight="1"/>
    <row r="798" ht="19.5" customHeight="1"/>
    <row r="799" ht="19.5" customHeight="1"/>
    <row r="800" ht="19.5" customHeight="1"/>
    <row r="801" ht="19.5" customHeight="1"/>
    <row r="802" ht="19.5" customHeight="1"/>
    <row r="803" ht="19.5" customHeight="1"/>
    <row r="804" ht="19.5" customHeight="1"/>
    <row r="805" ht="19.5" customHeight="1"/>
    <row r="806" ht="19.5" customHeight="1"/>
    <row r="807" ht="19.5" customHeight="1"/>
    <row r="808" ht="19.5" customHeight="1"/>
    <row r="809" ht="19.5" customHeight="1"/>
    <row r="810" ht="19.5" customHeight="1"/>
    <row r="811" ht="19.5" customHeight="1"/>
    <row r="812" ht="19.5" customHeight="1"/>
    <row r="813" ht="19.5" customHeight="1"/>
    <row r="814" ht="19.5" customHeight="1"/>
    <row r="815" ht="19.5" customHeight="1"/>
    <row r="816" ht="19.5" customHeight="1"/>
    <row r="817" ht="19.5" customHeight="1"/>
    <row r="818" ht="19.5" customHeight="1"/>
    <row r="819" ht="19.5" customHeight="1"/>
    <row r="820" ht="19.5" customHeight="1"/>
    <row r="821" ht="19.5" customHeight="1"/>
    <row r="822" ht="19.5" customHeight="1"/>
    <row r="823" ht="19.5" customHeight="1"/>
    <row r="824" ht="19.5" customHeight="1"/>
    <row r="825" ht="19.5" customHeight="1"/>
    <row r="826" ht="19.5" customHeight="1"/>
    <row r="827" ht="19.5" customHeight="1"/>
    <row r="828" ht="19.5" customHeight="1"/>
    <row r="829" ht="19.5" customHeight="1"/>
    <row r="830" ht="19.5" customHeight="1"/>
    <row r="831" ht="19.5" customHeight="1"/>
    <row r="832" ht="19.5" customHeight="1"/>
    <row r="833" ht="19.5" customHeight="1"/>
    <row r="834" ht="19.5" customHeight="1"/>
    <row r="835" ht="19.5" customHeight="1"/>
    <row r="836" ht="19.5" customHeight="1"/>
    <row r="837" ht="19.5" customHeight="1"/>
    <row r="838" ht="19.5" customHeight="1"/>
    <row r="839" ht="19.5" customHeight="1"/>
    <row r="840" ht="19.5" customHeight="1"/>
    <row r="841" ht="19.5" customHeight="1"/>
    <row r="842" ht="19.5" customHeight="1"/>
    <row r="843" ht="19.5" customHeight="1"/>
    <row r="844" ht="19.5" customHeight="1"/>
    <row r="845" ht="19.5" customHeight="1"/>
    <row r="846" ht="19.5" customHeight="1"/>
    <row r="847" ht="19.5" customHeight="1"/>
    <row r="848" ht="19.5" customHeight="1"/>
    <row r="849" ht="19.5" customHeight="1"/>
    <row r="850" ht="19.5" customHeight="1"/>
    <row r="851" ht="19.5" customHeight="1"/>
    <row r="852" ht="19.5" customHeight="1"/>
    <row r="853" ht="19.5" customHeight="1"/>
    <row r="854" ht="19.5" customHeight="1"/>
    <row r="855" ht="19.5" customHeight="1"/>
    <row r="856" ht="19.5" customHeight="1"/>
    <row r="857" ht="19.5" customHeight="1"/>
    <row r="858" ht="19.5" customHeight="1"/>
    <row r="859" ht="19.5" customHeight="1"/>
    <row r="860" ht="19.5" customHeight="1"/>
    <row r="861" ht="19.5" customHeight="1"/>
    <row r="862" ht="19.5" customHeight="1"/>
    <row r="863" ht="19.5" customHeight="1"/>
    <row r="864" ht="19.5" customHeight="1"/>
    <row r="865" ht="19.5" customHeight="1"/>
    <row r="866" ht="19.5" customHeight="1"/>
    <row r="867" ht="19.5" customHeight="1"/>
    <row r="868" ht="19.5" customHeight="1"/>
    <row r="869" ht="19.5" customHeight="1"/>
    <row r="870" ht="19.5" customHeight="1"/>
    <row r="871" ht="19.5" customHeight="1"/>
    <row r="872" ht="19.5" customHeight="1"/>
    <row r="873" ht="19.5" customHeight="1"/>
    <row r="874" ht="19.5" customHeight="1"/>
    <row r="875" ht="19.5" customHeight="1"/>
    <row r="876" ht="19.5" customHeight="1"/>
    <row r="877" ht="19.5" customHeight="1"/>
    <row r="878" ht="19.5" customHeight="1"/>
    <row r="879" ht="19.5" customHeight="1"/>
    <row r="880" ht="19.5" customHeight="1"/>
    <row r="881" ht="19.5" customHeight="1"/>
    <row r="882" ht="19.5" customHeight="1"/>
    <row r="883" ht="19.5" customHeight="1"/>
    <row r="884" ht="19.5" customHeight="1"/>
    <row r="885" ht="19.5" customHeight="1"/>
    <row r="886" ht="19.5" customHeight="1"/>
    <row r="887" ht="19.5" customHeight="1"/>
    <row r="888" ht="19.5" customHeight="1"/>
    <row r="889" ht="19.5" customHeight="1"/>
    <row r="890" ht="19.5" customHeight="1"/>
    <row r="891" ht="19.5" customHeight="1"/>
    <row r="892" ht="19.5" customHeight="1"/>
    <row r="893" ht="19.5" customHeight="1"/>
    <row r="894" ht="19.5" customHeight="1"/>
    <row r="895" ht="19.5" customHeight="1"/>
    <row r="896" ht="19.5" customHeight="1"/>
    <row r="897" ht="19.5" customHeight="1"/>
    <row r="898" ht="19.5" customHeight="1"/>
    <row r="899" ht="19.5" customHeight="1"/>
    <row r="900" ht="19.5" customHeight="1"/>
    <row r="901" ht="19.5" customHeight="1"/>
    <row r="902" ht="19.5" customHeight="1"/>
    <row r="903" ht="19.5" customHeight="1"/>
    <row r="904" ht="19.5" customHeight="1"/>
    <row r="905" ht="19.5" customHeight="1"/>
    <row r="906" ht="19.5" customHeight="1"/>
    <row r="907" ht="19.5" customHeight="1"/>
    <row r="908" ht="19.5" customHeight="1"/>
    <row r="909" ht="19.5" customHeight="1"/>
    <row r="910" ht="19.5" customHeight="1"/>
    <row r="911" ht="19.5" customHeight="1"/>
    <row r="912" ht="19.5" customHeight="1"/>
    <row r="913" ht="19.5" customHeight="1"/>
    <row r="914" ht="19.5" customHeight="1"/>
    <row r="915" ht="19.5" customHeight="1"/>
    <row r="916" ht="19.5" customHeight="1"/>
    <row r="917" ht="19.5" customHeight="1"/>
    <row r="918" ht="19.5" customHeight="1"/>
    <row r="919" ht="19.5" customHeight="1"/>
    <row r="920" ht="19.5" customHeight="1"/>
    <row r="921" ht="19.5" customHeight="1"/>
    <row r="922" ht="19.5" customHeight="1"/>
    <row r="923" ht="19.5" customHeight="1"/>
    <row r="924" ht="19.5" customHeight="1"/>
    <row r="925" ht="19.5" customHeight="1"/>
    <row r="926" ht="19.5" customHeight="1"/>
    <row r="927" ht="19.5" customHeight="1"/>
    <row r="928" ht="19.5" customHeight="1"/>
    <row r="929" ht="19.5" customHeight="1"/>
    <row r="930" ht="19.5" customHeight="1"/>
    <row r="931" ht="19.5" customHeight="1"/>
    <row r="932" ht="19.5" customHeight="1"/>
    <row r="933" ht="19.5" customHeight="1"/>
    <row r="934" ht="19.5" customHeight="1"/>
    <row r="935" ht="19.5" customHeight="1"/>
    <row r="936" ht="19.5" customHeight="1"/>
    <row r="937" ht="19.5" customHeight="1"/>
    <row r="938" ht="19.5" customHeight="1"/>
    <row r="939" ht="19.5" customHeight="1"/>
    <row r="940" ht="19.5" customHeight="1"/>
    <row r="941" ht="19.5" customHeight="1"/>
    <row r="942" ht="19.5" customHeight="1"/>
    <row r="943" ht="19.5" customHeight="1"/>
    <row r="944" ht="19.5" customHeight="1"/>
    <row r="945" ht="19.5" customHeight="1"/>
    <row r="946" ht="19.5" customHeight="1"/>
    <row r="947" ht="19.5" customHeight="1"/>
    <row r="948" ht="19.5" customHeight="1"/>
    <row r="949" ht="19.5" customHeight="1"/>
    <row r="950" ht="19.5" customHeight="1"/>
    <row r="951" ht="19.5" customHeight="1"/>
    <row r="952" ht="19.5" customHeight="1"/>
    <row r="953" ht="19.5" customHeight="1"/>
    <row r="954" ht="19.5" customHeight="1"/>
    <row r="955" ht="19.5" customHeight="1"/>
    <row r="956" ht="19.5" customHeight="1"/>
    <row r="957" ht="19.5" customHeight="1"/>
    <row r="958" ht="19.5" customHeight="1"/>
    <row r="959" ht="19.5" customHeight="1"/>
    <row r="960" ht="19.5" customHeight="1"/>
    <row r="961" ht="19.5" customHeight="1"/>
    <row r="962" ht="19.5" customHeight="1"/>
    <row r="963" ht="19.5" customHeight="1"/>
    <row r="964" ht="19.5" customHeight="1"/>
    <row r="965" ht="19.5" customHeight="1"/>
    <row r="966" ht="19.5" customHeight="1"/>
    <row r="967" ht="19.5" customHeight="1"/>
    <row r="968" ht="19.5" customHeight="1"/>
    <row r="969" ht="19.5" customHeight="1"/>
    <row r="970" ht="19.5" customHeight="1"/>
    <row r="971" ht="19.5" customHeight="1"/>
    <row r="972" ht="19.5" customHeight="1"/>
    <row r="973" ht="19.5" customHeight="1"/>
    <row r="974" ht="19.5" customHeight="1"/>
    <row r="975" ht="19.5" customHeight="1"/>
    <row r="976" ht="19.5" customHeight="1"/>
    <row r="977" ht="19.5" customHeight="1"/>
    <row r="978" ht="19.5" customHeight="1"/>
    <row r="979" ht="19.5" customHeight="1"/>
    <row r="980" ht="19.5" customHeight="1"/>
    <row r="981" ht="19.5" customHeight="1"/>
    <row r="982" ht="19.5" customHeight="1"/>
    <row r="983" ht="19.5" customHeight="1"/>
    <row r="984" ht="19.5" customHeight="1"/>
    <row r="985" ht="19.5" customHeight="1"/>
    <row r="986" ht="19.5" customHeight="1"/>
    <row r="987" ht="19.5" customHeight="1"/>
    <row r="988" ht="19.5" customHeight="1"/>
    <row r="989" ht="19.5" customHeight="1"/>
    <row r="990" ht="19.5" customHeight="1"/>
    <row r="991" ht="19.5" customHeight="1"/>
    <row r="992" ht="19.5" customHeight="1"/>
    <row r="993" ht="19.5" customHeight="1"/>
    <row r="994" ht="19.5" customHeight="1"/>
    <row r="995" ht="19.5" customHeight="1"/>
    <row r="996" ht="19.5" customHeight="1"/>
    <row r="997" ht="19.5" customHeight="1"/>
    <row r="998" ht="19.5" customHeight="1"/>
    <row r="999" ht="19.5" customHeight="1"/>
    <row r="1000" ht="19.5" customHeight="1"/>
    <row r="1001" ht="19.5" customHeight="1"/>
    <row r="1002" ht="19.5" customHeight="1"/>
    <row r="1003" ht="19.5" customHeight="1"/>
    <row r="1004" ht="19.5" customHeight="1"/>
    <row r="1005" ht="19.5" customHeight="1"/>
    <row r="1006" ht="19.5" customHeight="1"/>
    <row r="1007" ht="19.5" customHeight="1"/>
    <row r="1008" ht="19.5" customHeight="1"/>
    <row r="1009" ht="19.5" customHeight="1"/>
    <row r="1010" ht="19.5" customHeight="1"/>
    <row r="1011" ht="19.5" customHeight="1"/>
    <row r="1012" ht="19.5" customHeight="1"/>
    <row r="1013" ht="19.5" customHeight="1"/>
    <row r="1014" ht="19.5" customHeight="1"/>
    <row r="1015" ht="19.5" customHeight="1"/>
    <row r="1016" ht="19.5" customHeight="1"/>
    <row r="1017" ht="19.5" customHeight="1"/>
    <row r="1018" ht="19.5" customHeight="1"/>
    <row r="1019" ht="19.5" customHeight="1"/>
    <row r="1020" ht="19.5" customHeight="1"/>
    <row r="1021" ht="19.5" customHeight="1"/>
    <row r="1022" ht="19.5" customHeight="1"/>
    <row r="1023" ht="19.5" customHeight="1"/>
    <row r="1024" ht="19.5" customHeight="1"/>
    <row r="1025" ht="19.5" customHeight="1"/>
    <row r="1026" ht="19.5" customHeight="1"/>
    <row r="1027" ht="19.5" customHeight="1"/>
    <row r="1028" ht="19.5" customHeight="1"/>
    <row r="1029" ht="19.5" customHeight="1"/>
    <row r="1030" ht="19.5" customHeight="1"/>
    <row r="1031" ht="19.5" customHeight="1"/>
    <row r="1032" ht="19.5" customHeight="1"/>
    <row r="1033" ht="19.5" customHeight="1"/>
    <row r="1034" ht="19.5" customHeight="1"/>
    <row r="1035" ht="19.5" customHeight="1"/>
    <row r="1036" ht="19.5" customHeight="1"/>
    <row r="1037" ht="19.5" customHeight="1"/>
    <row r="1038" ht="19.5" customHeight="1"/>
    <row r="1039" ht="19.5" customHeight="1"/>
    <row r="1040" ht="19.5" customHeight="1"/>
    <row r="1041" ht="19.5" customHeight="1"/>
    <row r="1042" ht="19.5" customHeight="1"/>
    <row r="1043" ht="19.5" customHeight="1"/>
    <row r="1044" ht="19.5" customHeight="1"/>
    <row r="1045" ht="19.5" customHeight="1"/>
    <row r="1046" ht="19.5" customHeight="1"/>
    <row r="1047" ht="19.5" customHeight="1"/>
    <row r="1048" ht="19.5" customHeight="1"/>
    <row r="1049" ht="19.5" customHeight="1"/>
    <row r="1050" ht="19.5" customHeight="1"/>
    <row r="1051" ht="19.5" customHeight="1"/>
    <row r="1052" ht="19.5" customHeight="1"/>
    <row r="1053" ht="19.5" customHeight="1"/>
    <row r="1054" ht="19.5" customHeight="1"/>
    <row r="1055" ht="19.5" customHeight="1"/>
    <row r="1056" ht="19.5" customHeight="1"/>
    <row r="1057" ht="19.5" customHeight="1"/>
    <row r="1058" ht="19.5" customHeight="1"/>
    <row r="1059" ht="19.5" customHeight="1"/>
    <row r="1060" ht="19.5" customHeight="1"/>
    <row r="1061" ht="19.5" customHeight="1"/>
    <row r="1062" ht="19.5" customHeight="1"/>
    <row r="1063" ht="19.5" customHeight="1"/>
    <row r="1064" ht="19.5" customHeight="1"/>
    <row r="1065" ht="19.5" customHeight="1"/>
    <row r="1066" ht="19.5" customHeight="1"/>
    <row r="1067" ht="19.5" customHeight="1"/>
    <row r="1068" ht="19.5" customHeight="1"/>
    <row r="1069" ht="19.5" customHeight="1"/>
    <row r="1070" ht="19.5" customHeight="1"/>
    <row r="1071" ht="19.5" customHeight="1"/>
    <row r="1072" ht="19.5" customHeight="1"/>
    <row r="1073" ht="19.5" customHeight="1"/>
    <row r="1074" ht="19.5" customHeight="1"/>
    <row r="1075" ht="19.5" customHeight="1"/>
    <row r="1076" ht="19.5" customHeight="1"/>
    <row r="1077" ht="19.5" customHeight="1"/>
    <row r="1078" ht="19.5" customHeight="1"/>
    <row r="1079" ht="19.5" customHeight="1"/>
    <row r="1080" ht="19.5" customHeight="1"/>
    <row r="1081" ht="19.5" customHeight="1"/>
    <row r="1082" ht="19.5" customHeight="1"/>
    <row r="1083" ht="19.5" customHeight="1"/>
    <row r="1084" ht="19.5" customHeight="1"/>
    <row r="1085" ht="19.5" customHeight="1"/>
    <row r="1086" ht="19.5" customHeight="1"/>
    <row r="1087" ht="19.5" customHeight="1"/>
    <row r="1088" ht="19.5" customHeight="1"/>
    <row r="1089" ht="19.5" customHeight="1"/>
    <row r="1090" ht="19.5" customHeight="1"/>
    <row r="1091" ht="19.5" customHeight="1"/>
    <row r="1092" ht="19.5" customHeight="1"/>
    <row r="1093" ht="19.5" customHeight="1"/>
    <row r="1094" ht="19.5" customHeight="1"/>
    <row r="1095" ht="19.5" customHeight="1"/>
    <row r="1096" ht="19.5" customHeight="1"/>
    <row r="1097" ht="19.5" customHeight="1"/>
    <row r="1098" ht="19.5" customHeight="1"/>
    <row r="1099" ht="19.5" customHeight="1"/>
    <row r="1100" ht="19.5" customHeight="1"/>
    <row r="1101" ht="19.5" customHeight="1"/>
    <row r="1102" ht="19.5" customHeight="1"/>
    <row r="1103" ht="19.5" customHeight="1"/>
    <row r="1104" ht="19.5" customHeight="1"/>
    <row r="1105" ht="19.5" customHeight="1"/>
    <row r="1106" ht="19.5" customHeight="1"/>
    <row r="1107" ht="19.5" customHeight="1"/>
    <row r="1108" ht="19.5" customHeight="1"/>
    <row r="1109" ht="19.5" customHeight="1"/>
    <row r="1110" ht="19.5" customHeight="1"/>
    <row r="1111" ht="19.5" customHeight="1"/>
    <row r="1112" ht="19.5" customHeight="1"/>
    <row r="1113" ht="19.5" customHeight="1"/>
    <row r="1114" ht="19.5" customHeight="1"/>
    <row r="1115" ht="19.5" customHeight="1"/>
    <row r="1116" ht="19.5" customHeight="1"/>
    <row r="1117" ht="19.5" customHeight="1"/>
    <row r="1118" ht="19.5" customHeight="1"/>
    <row r="1119" ht="19.5" customHeight="1"/>
    <row r="1120" ht="19.5" customHeight="1"/>
    <row r="1121" ht="19.5" customHeight="1"/>
    <row r="1122" ht="19.5" customHeight="1"/>
    <row r="1123" ht="19.5" customHeight="1"/>
    <row r="1124" ht="19.5" customHeight="1"/>
    <row r="1125" ht="19.5" customHeight="1"/>
    <row r="1126" ht="19.5" customHeight="1"/>
    <row r="1127" ht="19.5" customHeight="1"/>
    <row r="1128" ht="19.5" customHeight="1"/>
    <row r="1129" ht="19.5" customHeight="1"/>
    <row r="1130" ht="19.5" customHeight="1"/>
    <row r="1131" ht="19.5" customHeight="1"/>
    <row r="1132" ht="19.5" customHeight="1"/>
    <row r="1133" ht="19.5" customHeight="1"/>
    <row r="1134" ht="19.5" customHeight="1"/>
    <row r="1135" ht="19.5" customHeight="1"/>
    <row r="1136" ht="19.5" customHeight="1"/>
    <row r="1137" ht="19.5" customHeight="1"/>
    <row r="1138" ht="19.5" customHeight="1"/>
    <row r="1139" ht="19.5" customHeight="1"/>
    <row r="1140" ht="19.5" customHeight="1"/>
    <row r="1141" ht="19.5" customHeight="1"/>
    <row r="1142" ht="19.5" customHeight="1"/>
    <row r="1143" ht="19.5" customHeight="1"/>
    <row r="1144" ht="19.5" customHeight="1"/>
    <row r="1145" ht="19.5" customHeight="1"/>
    <row r="1146" ht="19.5" customHeight="1"/>
    <row r="1147" ht="19.5" customHeight="1"/>
    <row r="1148" ht="19.5" customHeight="1"/>
    <row r="1149" ht="19.5" customHeight="1"/>
    <row r="1150" ht="19.5" customHeight="1"/>
    <row r="1151" ht="19.5" customHeight="1"/>
    <row r="1152" ht="19.5" customHeight="1"/>
    <row r="1153" ht="19.5" customHeight="1"/>
    <row r="1154" ht="19.5" customHeight="1"/>
    <row r="1155" ht="19.5" customHeight="1"/>
    <row r="1156" ht="19.5" customHeight="1"/>
    <row r="1157" ht="19.5" customHeight="1"/>
    <row r="1158" ht="19.5" customHeight="1"/>
    <row r="1159" ht="19.5" customHeight="1"/>
    <row r="1160" ht="19.5" customHeight="1"/>
    <row r="1161" ht="19.5" customHeight="1"/>
    <row r="1162" ht="19.5" customHeight="1"/>
    <row r="1163" ht="19.5" customHeight="1"/>
    <row r="1164" ht="19.5" customHeight="1"/>
    <row r="1165" ht="19.5" customHeight="1"/>
    <row r="1166" ht="19.5" customHeight="1"/>
    <row r="1167" ht="19.5" customHeight="1"/>
    <row r="1168" ht="19.5" customHeight="1"/>
    <row r="1169" ht="19.5" customHeight="1"/>
    <row r="1170" ht="19.5" customHeight="1"/>
    <row r="1171" ht="19.5" customHeight="1"/>
    <row r="1172" ht="19.5" customHeight="1"/>
    <row r="1173" ht="19.5" customHeight="1"/>
    <row r="1174" ht="19.5" customHeight="1"/>
    <row r="1175" ht="19.5" customHeight="1"/>
    <row r="1176" ht="19.5" customHeight="1"/>
    <row r="1177" ht="19.5" customHeight="1"/>
    <row r="1178" ht="19.5" customHeight="1"/>
    <row r="1179" ht="19.5" customHeight="1"/>
    <row r="1180" ht="19.5" customHeight="1"/>
    <row r="1181" ht="19.5" customHeight="1"/>
    <row r="1182" ht="19.5" customHeight="1"/>
    <row r="1183" ht="19.5" customHeight="1"/>
    <row r="1184" ht="19.5" customHeight="1"/>
    <row r="1185" ht="19.5" customHeight="1"/>
    <row r="1186" ht="19.5" customHeight="1"/>
    <row r="1187" ht="19.5" customHeight="1"/>
    <row r="1188" ht="19.5" customHeight="1"/>
    <row r="1189" ht="19.5" customHeight="1"/>
    <row r="1190" ht="19.5" customHeight="1"/>
    <row r="1191" ht="19.5" customHeight="1"/>
    <row r="1192" ht="19.5" customHeight="1"/>
    <row r="1193" ht="19.5" customHeight="1"/>
    <row r="1194" ht="19.5" customHeight="1"/>
    <row r="1195" ht="19.5" customHeight="1"/>
    <row r="1196" ht="19.5" customHeight="1"/>
    <row r="1197" ht="19.5" customHeight="1"/>
    <row r="1198" ht="19.5" customHeight="1"/>
    <row r="1199" ht="19.5" customHeight="1"/>
    <row r="1200" ht="19.5" customHeight="1"/>
    <row r="1201" ht="19.5" customHeight="1"/>
    <row r="1202" ht="19.5" customHeight="1"/>
    <row r="1203" ht="19.5" customHeight="1"/>
    <row r="1204" ht="19.5" customHeight="1"/>
    <row r="1205" ht="19.5" customHeight="1"/>
    <row r="1206" ht="19.5" customHeight="1"/>
    <row r="1207" ht="19.5" customHeight="1"/>
    <row r="1208" ht="19.5" customHeight="1"/>
    <row r="1209" ht="19.5" customHeight="1"/>
    <row r="1210" ht="19.5" customHeight="1"/>
    <row r="1211" ht="19.5" customHeight="1"/>
    <row r="1212" ht="19.5" customHeight="1"/>
    <row r="1213" ht="19.5" customHeight="1"/>
    <row r="1214" ht="19.5" customHeight="1"/>
    <row r="1215" ht="19.5" customHeight="1"/>
    <row r="1216" ht="19.5" customHeight="1"/>
    <row r="1217" ht="19.5" customHeight="1"/>
    <row r="1218" ht="19.5" customHeight="1"/>
    <row r="1219" ht="19.5" customHeight="1"/>
    <row r="1220" ht="19.5" customHeight="1"/>
    <row r="1221" ht="19.5" customHeight="1"/>
    <row r="1222" ht="19.5" customHeight="1"/>
    <row r="1223" ht="19.5" customHeight="1"/>
    <row r="1224" ht="19.5" customHeight="1"/>
    <row r="1225" ht="19.5" customHeight="1"/>
    <row r="1226" ht="19.5" customHeight="1"/>
    <row r="1227" ht="19.5" customHeight="1"/>
    <row r="1228" ht="19.5" customHeight="1"/>
    <row r="1229" ht="19.5" customHeight="1"/>
    <row r="1230" ht="19.5" customHeight="1"/>
    <row r="1231" ht="19.5" customHeight="1"/>
    <row r="1232" ht="19.5" customHeight="1"/>
    <row r="1233" ht="19.5" customHeight="1"/>
    <row r="1234" ht="19.5" customHeight="1"/>
    <row r="1235" ht="19.5" customHeight="1"/>
    <row r="1236" ht="19.5" customHeight="1"/>
    <row r="1237" ht="19.5" customHeight="1"/>
    <row r="1238" ht="19.5" customHeight="1"/>
    <row r="1239" ht="19.5" customHeight="1"/>
    <row r="1240" ht="19.5" customHeight="1"/>
    <row r="1241" ht="19.5" customHeight="1"/>
    <row r="1242" ht="19.5" customHeight="1"/>
    <row r="1243" ht="19.5" customHeight="1"/>
    <row r="1244" ht="19.5" customHeight="1"/>
    <row r="1245" ht="19.5" customHeight="1"/>
    <row r="1246" ht="19.5" customHeight="1"/>
    <row r="1247" ht="19.5" customHeight="1"/>
    <row r="1248" ht="19.5" customHeight="1"/>
    <row r="1249" ht="19.5" customHeight="1"/>
    <row r="1250" ht="19.5" customHeight="1"/>
    <row r="1251" ht="19.5" customHeight="1"/>
    <row r="1252" ht="19.5" customHeight="1"/>
    <row r="1253" ht="19.5" customHeight="1"/>
    <row r="1254" ht="19.5" customHeight="1"/>
    <row r="1255" ht="19.5" customHeight="1"/>
    <row r="1256" ht="19.5" customHeight="1"/>
    <row r="1257" ht="19.5" customHeight="1"/>
    <row r="1258" ht="19.5" customHeight="1"/>
    <row r="1259" ht="19.5" customHeight="1"/>
    <row r="1260" ht="19.5" customHeight="1"/>
    <row r="1261" ht="19.5" customHeight="1"/>
    <row r="1262" ht="19.5" customHeight="1"/>
    <row r="1263" ht="19.5" customHeight="1"/>
    <row r="1264" ht="19.5" customHeight="1"/>
    <row r="1265" ht="19.5" customHeight="1"/>
    <row r="1266" ht="19.5" customHeight="1"/>
    <row r="1267" ht="19.5" customHeight="1"/>
    <row r="1268" ht="19.5" customHeight="1"/>
    <row r="1269" ht="19.5" customHeight="1"/>
    <row r="1270" ht="19.5" customHeight="1"/>
    <row r="1271" ht="19.5" customHeight="1"/>
    <row r="1272" ht="19.5" customHeight="1"/>
    <row r="1273" ht="19.5" customHeight="1"/>
    <row r="1274" ht="19.5" customHeight="1"/>
    <row r="1275" ht="19.5" customHeight="1"/>
    <row r="1276" ht="19.5" customHeight="1"/>
    <row r="1277" ht="19.5" customHeight="1"/>
    <row r="1278" ht="19.5" customHeight="1"/>
    <row r="1279" ht="19.5" customHeight="1"/>
    <row r="1280" ht="19.5" customHeight="1"/>
    <row r="1281" ht="19.5" customHeight="1"/>
    <row r="1282" ht="19.5" customHeight="1"/>
    <row r="1283" ht="19.5" customHeight="1"/>
    <row r="1284" ht="19.5" customHeight="1"/>
    <row r="1285" ht="19.5" customHeight="1"/>
    <row r="1286" ht="19.5" customHeight="1"/>
    <row r="1287" ht="19.5" customHeight="1"/>
    <row r="1288" ht="19.5" customHeight="1"/>
    <row r="1289" ht="19.5" customHeight="1"/>
    <row r="1290" ht="19.5" customHeight="1"/>
    <row r="1291" ht="19.5" customHeight="1"/>
    <row r="1292" ht="19.5" customHeight="1"/>
    <row r="1293" ht="19.5" customHeight="1"/>
    <row r="1294" ht="19.5" customHeight="1"/>
    <row r="1295" ht="19.5" customHeight="1"/>
    <row r="1296" ht="19.5" customHeight="1"/>
    <row r="1297" ht="19.5" customHeight="1"/>
    <row r="1298" ht="19.5" customHeight="1"/>
    <row r="1299" ht="19.5" customHeight="1"/>
    <row r="1300" ht="19.5" customHeight="1"/>
    <row r="1301" ht="19.5" customHeight="1"/>
    <row r="1302" ht="19.5" customHeight="1"/>
    <row r="1303" ht="19.5" customHeight="1"/>
    <row r="1304" ht="19.5" customHeight="1"/>
    <row r="1305" ht="19.5" customHeight="1"/>
    <row r="1306" ht="19.5" customHeight="1"/>
    <row r="1307" ht="19.5" customHeight="1"/>
    <row r="1308" ht="19.5" customHeight="1"/>
    <row r="1309" ht="19.5" customHeight="1"/>
    <row r="1310" ht="19.5" customHeight="1"/>
    <row r="1311" ht="19.5" customHeight="1"/>
    <row r="1312" ht="19.5" customHeight="1"/>
    <row r="1313" ht="19.5" customHeight="1"/>
    <row r="1314" ht="19.5" customHeight="1"/>
    <row r="1315" ht="19.5" customHeight="1"/>
    <row r="1316" ht="19.5" customHeight="1"/>
    <row r="1317" ht="19.5" customHeight="1"/>
    <row r="1318" ht="19.5" customHeight="1"/>
    <row r="1319" ht="19.5" customHeight="1"/>
    <row r="1320" ht="19.5" customHeight="1"/>
    <row r="1321" ht="19.5" customHeight="1"/>
    <row r="1322" ht="19.5" customHeight="1"/>
    <row r="1323" ht="19.5" customHeight="1"/>
    <row r="1324" ht="19.5" customHeight="1"/>
    <row r="1325" ht="19.5" customHeight="1"/>
    <row r="1326" ht="19.5" customHeight="1"/>
    <row r="1327" ht="19.5" customHeight="1"/>
    <row r="1328" ht="19.5" customHeight="1"/>
    <row r="1329" ht="19.5" customHeight="1"/>
    <row r="1330" ht="19.5" customHeight="1"/>
    <row r="1331" ht="19.5" customHeight="1"/>
    <row r="1332" ht="19.5" customHeight="1"/>
    <row r="1333" ht="19.5" customHeight="1"/>
    <row r="1334" ht="19.5" customHeight="1"/>
    <row r="1335" ht="19.5" customHeight="1"/>
    <row r="1336" ht="19.5" customHeight="1"/>
    <row r="1337" ht="19.5" customHeight="1"/>
    <row r="1338" ht="19.5" customHeight="1"/>
    <row r="1339" ht="19.5" customHeight="1"/>
    <row r="1340" ht="19.5" customHeight="1"/>
    <row r="1341" ht="19.5" customHeight="1"/>
    <row r="1342" ht="19.5" customHeight="1"/>
    <row r="1343" ht="19.5" customHeight="1"/>
    <row r="1344" ht="19.5" customHeight="1"/>
    <row r="1345" ht="19.5" customHeight="1"/>
    <row r="1346" ht="19.5" customHeight="1"/>
    <row r="1347" ht="19.5" customHeight="1"/>
    <row r="1348" ht="19.5" customHeight="1"/>
    <row r="1349" ht="19.5" customHeight="1"/>
    <row r="1350" ht="19.5" customHeight="1"/>
    <row r="1351" ht="19.5" customHeight="1"/>
    <row r="1352" ht="19.5" customHeight="1"/>
    <row r="1353" ht="19.5" customHeight="1"/>
    <row r="1354" ht="19.5" customHeight="1"/>
    <row r="1355" ht="19.5" customHeight="1"/>
    <row r="1356" ht="19.5" customHeight="1"/>
    <row r="1357" ht="19.5" customHeight="1"/>
    <row r="1358" ht="19.5" customHeight="1"/>
    <row r="1359" ht="19.5" customHeight="1"/>
    <row r="1360" ht="19.5" customHeight="1"/>
    <row r="1361" ht="19.5" customHeight="1"/>
    <row r="1362" ht="19.5" customHeight="1"/>
    <row r="1363" ht="19.5" customHeight="1"/>
    <row r="1364" ht="19.5" customHeight="1"/>
    <row r="1365" ht="19.5" customHeight="1"/>
    <row r="1366" ht="19.5" customHeight="1"/>
    <row r="1367" ht="19.5" customHeight="1"/>
    <row r="1368" ht="19.5" customHeight="1"/>
    <row r="1369" ht="19.5" customHeight="1"/>
    <row r="1370" ht="19.5" customHeight="1"/>
    <row r="1371" ht="19.5" customHeight="1"/>
    <row r="1372" ht="19.5" customHeight="1"/>
    <row r="1373" ht="19.5" customHeight="1"/>
    <row r="1374" ht="19.5" customHeight="1"/>
    <row r="1375" ht="19.5" customHeight="1"/>
    <row r="1376" ht="19.5" customHeight="1"/>
    <row r="1377" ht="19.5" customHeight="1"/>
    <row r="1378" ht="19.5" customHeight="1"/>
    <row r="1379" ht="19.5" customHeight="1"/>
    <row r="1380" ht="19.5" customHeight="1"/>
    <row r="1381" ht="19.5" customHeight="1"/>
    <row r="1382" ht="19.5" customHeight="1"/>
    <row r="1383" ht="19.5" customHeight="1"/>
    <row r="1384" ht="19.5" customHeight="1"/>
    <row r="1385" ht="19.5" customHeight="1"/>
    <row r="1386" ht="19.5" customHeight="1"/>
    <row r="1387" ht="19.5" customHeight="1"/>
    <row r="1388" ht="19.5" customHeight="1"/>
    <row r="1389" ht="19.5" customHeight="1"/>
    <row r="1390" ht="19.5" customHeight="1"/>
    <row r="1391" ht="19.5" customHeight="1"/>
    <row r="1392" ht="19.5" customHeight="1"/>
    <row r="1393" ht="19.5" customHeight="1"/>
    <row r="1394" ht="19.5" customHeight="1"/>
    <row r="1395" ht="19.5" customHeight="1"/>
    <row r="1396" ht="19.5" customHeight="1"/>
    <row r="1397" ht="19.5" customHeight="1"/>
    <row r="1398" ht="19.5" customHeight="1"/>
    <row r="1399" ht="19.5" customHeight="1"/>
    <row r="1400" ht="19.5" customHeight="1"/>
    <row r="1401" ht="19.5" customHeight="1"/>
    <row r="1402" ht="19.5" customHeight="1"/>
    <row r="1403" ht="19.5" customHeight="1"/>
    <row r="1404" ht="19.5" customHeight="1"/>
    <row r="1405" ht="19.5" customHeight="1"/>
    <row r="1406" ht="19.5" customHeight="1"/>
    <row r="1407" ht="19.5" customHeight="1"/>
    <row r="1408" ht="19.5" customHeight="1"/>
    <row r="1409" ht="19.5" customHeight="1"/>
    <row r="1410" ht="19.5" customHeight="1"/>
    <row r="1411" ht="19.5" customHeight="1"/>
    <row r="1412" ht="19.5" customHeight="1"/>
    <row r="1413" ht="19.5" customHeight="1"/>
    <row r="1414" ht="19.5" customHeight="1"/>
    <row r="1415" ht="19.5" customHeight="1"/>
    <row r="1416" ht="19.5" customHeight="1"/>
    <row r="1417" ht="19.5" customHeight="1"/>
    <row r="1418" ht="19.5" customHeight="1"/>
    <row r="1419" ht="19.5" customHeight="1"/>
    <row r="1420" ht="19.5" customHeight="1"/>
    <row r="1421" ht="19.5" customHeight="1"/>
    <row r="1422" ht="19.5" customHeight="1"/>
    <row r="1423" ht="19.5" customHeight="1"/>
    <row r="1424" ht="19.5" customHeight="1"/>
    <row r="1425" ht="19.5" customHeight="1"/>
    <row r="1426" ht="19.5" customHeight="1"/>
    <row r="1427" ht="19.5" customHeight="1"/>
    <row r="1428" ht="19.5" customHeight="1"/>
    <row r="1429" ht="19.5" customHeight="1"/>
    <row r="1430" ht="19.5" customHeight="1"/>
    <row r="1431" ht="19.5" customHeight="1"/>
    <row r="1432" ht="19.5" customHeight="1"/>
    <row r="1433" ht="19.5" customHeight="1"/>
    <row r="1434" ht="19.5" customHeight="1"/>
    <row r="1435" ht="19.5" customHeight="1"/>
    <row r="1436" ht="19.5" customHeight="1"/>
    <row r="1437" ht="19.5" customHeight="1"/>
    <row r="1438" ht="19.5" customHeight="1"/>
    <row r="1439" ht="19.5" customHeight="1"/>
    <row r="1440" ht="19.5" customHeight="1"/>
    <row r="1441" ht="19.5" customHeight="1"/>
    <row r="1442" ht="19.5" customHeight="1"/>
    <row r="1443" ht="19.5" customHeight="1"/>
    <row r="1444" ht="19.5" customHeight="1"/>
    <row r="1445" ht="19.5" customHeight="1"/>
    <row r="1446" ht="19.5" customHeight="1"/>
    <row r="1447" ht="19.5" customHeight="1"/>
    <row r="1448" ht="19.5" customHeight="1"/>
    <row r="1449" ht="19.5" customHeight="1"/>
    <row r="1450" ht="19.5" customHeight="1"/>
    <row r="1451" ht="19.5" customHeight="1"/>
    <row r="1452" ht="19.5" customHeight="1"/>
    <row r="1453" ht="19.5" customHeight="1"/>
    <row r="1454" ht="19.5" customHeight="1"/>
    <row r="1455" ht="19.5" customHeight="1"/>
    <row r="1456" ht="19.5" customHeight="1"/>
    <row r="1457" ht="19.5" customHeight="1"/>
    <row r="1458" ht="19.5" customHeight="1"/>
    <row r="1459" ht="19.5" customHeight="1"/>
    <row r="1460" ht="19.5" customHeight="1"/>
    <row r="1461" ht="19.5" customHeight="1"/>
    <row r="1462" ht="19.5" customHeight="1"/>
    <row r="1463" ht="19.5" customHeight="1"/>
    <row r="1464" ht="19.5" customHeight="1"/>
    <row r="1465" ht="19.5" customHeight="1"/>
    <row r="1466" ht="19.5" customHeight="1"/>
    <row r="1467" ht="19.5" customHeight="1"/>
    <row r="1468" ht="19.5" customHeight="1"/>
    <row r="1469" ht="19.5" customHeight="1"/>
    <row r="1470" ht="19.5" customHeight="1"/>
    <row r="1471" ht="19.5" customHeight="1"/>
    <row r="1472" ht="19.5" customHeight="1"/>
    <row r="1473" ht="19.5" customHeight="1"/>
    <row r="1474" ht="19.5" customHeight="1"/>
    <row r="1475" ht="19.5" customHeight="1"/>
    <row r="1476" ht="19.5" customHeight="1"/>
    <row r="1477" ht="19.5" customHeight="1"/>
    <row r="1478" ht="19.5" customHeight="1"/>
    <row r="1479" ht="19.5" customHeight="1"/>
    <row r="1480" ht="19.5" customHeight="1"/>
    <row r="1481" ht="19.5" customHeight="1"/>
    <row r="1482" ht="19.5" customHeight="1"/>
    <row r="1483" ht="19.5" customHeight="1"/>
    <row r="1484" ht="19.5" customHeight="1"/>
    <row r="1485" ht="19.5" customHeight="1"/>
    <row r="1486" ht="19.5" customHeight="1"/>
    <row r="1487" ht="19.5" customHeight="1"/>
    <row r="1488" ht="19.5" customHeight="1"/>
    <row r="1489" ht="19.5" customHeight="1"/>
    <row r="1490" ht="19.5" customHeight="1"/>
    <row r="1491" ht="19.5" customHeight="1"/>
    <row r="1492" ht="19.5" customHeight="1"/>
    <row r="1493" ht="19.5" customHeight="1"/>
    <row r="1494" ht="19.5" customHeight="1"/>
    <row r="1495" ht="19.5" customHeight="1"/>
    <row r="1496" ht="19.5" customHeight="1"/>
    <row r="1497" ht="19.5" customHeight="1"/>
    <row r="1498" ht="19.5" customHeight="1"/>
    <row r="1499" ht="19.5" customHeight="1"/>
    <row r="1500" ht="19.5" customHeight="1"/>
    <row r="1501" ht="19.5" customHeight="1"/>
    <row r="1502" ht="19.5" customHeight="1"/>
    <row r="1503" ht="19.5" customHeight="1"/>
    <row r="1504" ht="19.5" customHeight="1"/>
    <row r="1505" ht="19.5" customHeight="1"/>
    <row r="1506" ht="19.5" customHeight="1"/>
    <row r="1507" ht="19.5" customHeight="1"/>
    <row r="1508" ht="19.5" customHeight="1"/>
    <row r="1509" ht="19.5" customHeight="1"/>
    <row r="1510" ht="19.5" customHeight="1"/>
    <row r="1511" ht="19.5" customHeight="1"/>
    <row r="1512" ht="19.5" customHeight="1"/>
    <row r="1513" ht="19.5" customHeight="1"/>
    <row r="1514" ht="19.5" customHeight="1"/>
    <row r="1515" ht="19.5" customHeight="1"/>
    <row r="1516" ht="19.5" customHeight="1"/>
    <row r="1517" ht="19.5" customHeight="1"/>
    <row r="1518" ht="19.5" customHeight="1"/>
    <row r="1519" ht="19.5" customHeight="1"/>
    <row r="1520" ht="19.5" customHeight="1"/>
    <row r="1521" ht="19.5" customHeight="1"/>
    <row r="1522" ht="19.5" customHeight="1"/>
    <row r="1523" ht="19.5" customHeight="1"/>
    <row r="1524" ht="19.5" customHeight="1"/>
    <row r="1525" ht="19.5" customHeight="1"/>
    <row r="1526" ht="19.5" customHeight="1"/>
    <row r="1527" ht="19.5" customHeight="1"/>
    <row r="1528" ht="19.5" customHeight="1"/>
    <row r="1529" ht="19.5" customHeight="1"/>
    <row r="1530" ht="19.5" customHeight="1"/>
    <row r="1531" ht="19.5" customHeight="1"/>
    <row r="1532" ht="19.5" customHeight="1"/>
    <row r="1533" ht="19.5" customHeight="1"/>
    <row r="1534" ht="19.5" customHeight="1"/>
    <row r="1535" ht="19.5" customHeight="1"/>
    <row r="1536" ht="19.5" customHeight="1"/>
    <row r="1537" ht="19.5" customHeight="1"/>
    <row r="1538" ht="19.5" customHeight="1"/>
    <row r="1539" ht="19.5" customHeight="1"/>
    <row r="1540" ht="19.5" customHeight="1"/>
    <row r="1541" ht="19.5" customHeight="1"/>
    <row r="1542" ht="19.5" customHeight="1"/>
    <row r="1543" ht="19.5" customHeight="1"/>
    <row r="1544" ht="19.5" customHeight="1"/>
    <row r="1545" ht="19.5" customHeight="1"/>
    <row r="1546" ht="19.5" customHeight="1"/>
    <row r="1547" ht="19.5" customHeight="1"/>
    <row r="1548" ht="19.5" customHeight="1"/>
    <row r="1549" ht="19.5" customHeight="1"/>
    <row r="1550" ht="19.5" customHeight="1"/>
    <row r="1551" ht="19.5" customHeight="1"/>
    <row r="1552" ht="19.5" customHeight="1"/>
    <row r="1553" ht="19.5" customHeight="1"/>
    <row r="1554" ht="19.5" customHeight="1"/>
    <row r="1555" ht="19.5" customHeight="1"/>
    <row r="1556" ht="19.5" customHeight="1"/>
    <row r="1557" ht="19.5" customHeight="1"/>
    <row r="1558" ht="19.5" customHeight="1"/>
    <row r="1559" ht="19.5" customHeight="1"/>
    <row r="1560" ht="19.5" customHeight="1"/>
    <row r="1561" ht="19.5" customHeight="1"/>
    <row r="1562" ht="19.5" customHeight="1"/>
    <row r="1563" ht="19.5" customHeight="1"/>
    <row r="1564" ht="19.5" customHeight="1"/>
    <row r="1565" ht="19.5" customHeight="1"/>
    <row r="1566" ht="19.5" customHeight="1"/>
    <row r="1567" ht="19.5" customHeight="1"/>
    <row r="1568" ht="19.5" customHeight="1"/>
    <row r="1569" ht="19.5" customHeight="1"/>
    <row r="1570" ht="19.5" customHeight="1"/>
    <row r="1571" ht="19.5" customHeight="1"/>
    <row r="1572" ht="19.5" customHeight="1"/>
    <row r="1573" ht="19.5" customHeight="1"/>
    <row r="1574" ht="19.5" customHeight="1"/>
    <row r="1575" ht="19.5" customHeight="1"/>
    <row r="1576" ht="19.5" customHeight="1"/>
    <row r="1577" ht="19.5" customHeight="1"/>
    <row r="1578" ht="19.5" customHeight="1"/>
    <row r="1579" ht="19.5" customHeight="1"/>
    <row r="1580" ht="19.5" customHeight="1"/>
    <row r="1581" ht="19.5" customHeight="1"/>
    <row r="1582" ht="19.5" customHeight="1"/>
    <row r="1583" ht="19.5" customHeight="1"/>
    <row r="1584" ht="19.5" customHeight="1"/>
    <row r="1585" ht="19.5" customHeight="1"/>
    <row r="1586" ht="19.5" customHeight="1"/>
    <row r="1587" ht="19.5" customHeight="1"/>
    <row r="1588" ht="19.5" customHeight="1"/>
    <row r="1589" ht="19.5" customHeight="1"/>
    <row r="1590" ht="19.5" customHeight="1"/>
    <row r="1591" ht="19.5" customHeight="1"/>
    <row r="1592" ht="19.5" customHeight="1"/>
    <row r="1593" ht="19.5" customHeight="1"/>
    <row r="1594" ht="19.5" customHeight="1"/>
    <row r="1595" ht="19.5" customHeight="1"/>
    <row r="1596" ht="19.5" customHeight="1"/>
    <row r="1597" ht="19.5" customHeight="1"/>
    <row r="1598" ht="19.5" customHeight="1"/>
    <row r="1599" ht="19.5" customHeight="1"/>
    <row r="1600" ht="19.5" customHeight="1"/>
    <row r="1601" ht="19.5" customHeight="1"/>
    <row r="1602" ht="19.5" customHeight="1"/>
    <row r="1603" ht="19.5" customHeight="1"/>
    <row r="1604" ht="19.5" customHeight="1"/>
    <row r="1605" ht="19.5" customHeight="1"/>
    <row r="1606" ht="19.5" customHeight="1"/>
    <row r="1607" ht="19.5" customHeight="1"/>
    <row r="1608" ht="19.5" customHeight="1"/>
    <row r="1609" ht="19.5" customHeight="1"/>
    <row r="1610" ht="19.5" customHeight="1"/>
    <row r="1611" ht="19.5" customHeight="1"/>
    <row r="1612" ht="19.5" customHeight="1"/>
    <row r="1613" ht="19.5" customHeight="1"/>
    <row r="1614" ht="19.5" customHeight="1"/>
    <row r="1615" ht="19.5" customHeight="1"/>
    <row r="1616" ht="19.5" customHeight="1"/>
    <row r="1617" ht="19.5" customHeight="1"/>
    <row r="1618" ht="19.5" customHeight="1"/>
    <row r="1619" ht="19.5" customHeight="1"/>
    <row r="1620" ht="19.5" customHeight="1"/>
    <row r="1621" ht="19.5" customHeight="1"/>
    <row r="1622" ht="19.5" customHeight="1"/>
    <row r="1623" ht="19.5" customHeight="1"/>
    <row r="1624" ht="19.5" customHeight="1"/>
    <row r="1625" ht="19.5" customHeight="1"/>
    <row r="1626" ht="19.5" customHeight="1"/>
    <row r="1627" ht="19.5" customHeight="1"/>
    <row r="1628" ht="19.5" customHeight="1"/>
    <row r="1629" ht="19.5" customHeight="1"/>
    <row r="1630" ht="19.5" customHeight="1"/>
    <row r="1631" ht="19.5" customHeight="1"/>
    <row r="1632" ht="19.5" customHeight="1"/>
    <row r="1633" ht="19.5" customHeight="1"/>
    <row r="1634" ht="19.5" customHeight="1"/>
    <row r="1635" ht="19.5" customHeight="1"/>
    <row r="1636" ht="19.5" customHeight="1"/>
    <row r="1637" ht="19.5" customHeight="1"/>
    <row r="1638" ht="19.5" customHeight="1"/>
    <row r="1639" ht="19.5" customHeight="1"/>
    <row r="1640" ht="19.5" customHeight="1"/>
    <row r="1641" ht="19.5" customHeight="1"/>
    <row r="1642" ht="19.5" customHeight="1"/>
    <row r="1643" ht="19.5" customHeight="1"/>
    <row r="1644" ht="19.5" customHeight="1"/>
    <row r="1645" ht="19.5" customHeight="1"/>
    <row r="1646" ht="19.5" customHeight="1"/>
    <row r="1647" ht="19.5" customHeight="1"/>
    <row r="1648" ht="19.5" customHeight="1"/>
    <row r="1649" ht="19.5" customHeight="1"/>
    <row r="1650" ht="19.5" customHeight="1"/>
    <row r="1651" ht="19.5" customHeight="1"/>
    <row r="1652" ht="19.5" customHeight="1"/>
    <row r="1653" ht="19.5" customHeight="1"/>
    <row r="1654" ht="19.5" customHeight="1"/>
    <row r="1655" ht="19.5" customHeight="1"/>
    <row r="1656" ht="19.5" customHeight="1"/>
    <row r="1657" ht="19.5" customHeight="1"/>
    <row r="1658" ht="19.5" customHeight="1"/>
    <row r="1659" ht="19.5" customHeight="1"/>
    <row r="1660" ht="19.5" customHeight="1"/>
    <row r="1661" ht="19.5" customHeight="1"/>
    <row r="1662" ht="19.5" customHeight="1"/>
    <row r="1663" ht="19.5" customHeight="1"/>
    <row r="1664" ht="19.5" customHeight="1"/>
    <row r="1665" ht="19.5" customHeight="1"/>
    <row r="1666" ht="19.5" customHeight="1"/>
    <row r="1667" ht="19.5" customHeight="1"/>
    <row r="1668" ht="19.5" customHeight="1"/>
    <row r="1669" ht="19.5" customHeight="1"/>
    <row r="1670" ht="19.5" customHeight="1"/>
    <row r="1671" ht="19.5" customHeight="1"/>
    <row r="1672" ht="19.5" customHeight="1"/>
    <row r="1673" ht="19.5" customHeight="1"/>
    <row r="1674" ht="19.5" customHeight="1"/>
    <row r="1675" ht="19.5" customHeight="1"/>
    <row r="1676" ht="19.5" customHeight="1"/>
    <row r="1677" ht="19.5" customHeight="1"/>
    <row r="1678" ht="19.5" customHeight="1"/>
    <row r="1679" ht="19.5" customHeight="1"/>
    <row r="1680" ht="19.5" customHeight="1"/>
    <row r="1681" ht="19.5" customHeight="1"/>
    <row r="1682" ht="19.5" customHeight="1"/>
    <row r="1683" ht="19.5" customHeight="1"/>
    <row r="1684" ht="19.5" customHeight="1"/>
    <row r="1685" ht="19.5" customHeight="1"/>
    <row r="1686" ht="19.5" customHeight="1"/>
    <row r="1687" ht="19.5" customHeight="1"/>
    <row r="1688" ht="19.5" customHeight="1"/>
    <row r="1689" ht="19.5" customHeight="1"/>
    <row r="1690" ht="19.5" customHeight="1"/>
    <row r="1691" ht="19.5" customHeight="1"/>
    <row r="1692" ht="19.5" customHeight="1"/>
    <row r="1693" ht="19.5" customHeight="1"/>
    <row r="1694" ht="19.5" customHeight="1"/>
    <row r="1695" ht="19.5" customHeight="1"/>
    <row r="1696" ht="19.5" customHeight="1"/>
    <row r="1697" ht="19.5" customHeight="1"/>
    <row r="1698" ht="19.5" customHeight="1"/>
    <row r="1699" ht="19.5" customHeight="1"/>
    <row r="1700" ht="19.5" customHeight="1"/>
    <row r="1701" ht="19.5" customHeight="1"/>
    <row r="1702" ht="19.5" customHeight="1"/>
    <row r="1703" ht="19.5" customHeight="1"/>
    <row r="1704" ht="19.5" customHeight="1"/>
    <row r="1705" ht="19.5" customHeight="1"/>
    <row r="1706" ht="19.5" customHeight="1"/>
    <row r="1707" ht="19.5" customHeight="1"/>
    <row r="1708" ht="19.5" customHeight="1"/>
    <row r="1709" ht="19.5" customHeight="1"/>
    <row r="1710" ht="19.5" customHeight="1"/>
    <row r="1711" ht="19.5" customHeight="1"/>
    <row r="1712" ht="19.5" customHeight="1"/>
    <row r="1713" ht="19.5" customHeight="1"/>
    <row r="1714" ht="19.5" customHeight="1"/>
    <row r="1715" ht="19.5" customHeight="1"/>
    <row r="1716" ht="19.5" customHeight="1"/>
    <row r="1717" ht="19.5" customHeight="1"/>
    <row r="1718" ht="19.5" customHeight="1"/>
    <row r="1719" ht="19.5" customHeight="1"/>
    <row r="1720" ht="19.5" customHeight="1"/>
    <row r="1721" ht="19.5" customHeight="1"/>
    <row r="1722" ht="19.5" customHeight="1"/>
    <row r="1723" ht="19.5" customHeight="1"/>
    <row r="1724" ht="19.5" customHeight="1"/>
    <row r="1725" ht="19.5" customHeight="1"/>
    <row r="1726" ht="19.5" customHeight="1"/>
    <row r="1727" ht="19.5" customHeight="1"/>
    <row r="1728" ht="19.5" customHeight="1"/>
    <row r="1729" ht="19.5" customHeight="1"/>
    <row r="1730" ht="19.5" customHeight="1"/>
    <row r="1731" ht="19.5" customHeight="1"/>
    <row r="1732" ht="19.5" customHeight="1"/>
    <row r="1733" ht="19.5" customHeight="1"/>
    <row r="1734" ht="19.5" customHeight="1"/>
    <row r="1735" ht="19.5" customHeight="1"/>
    <row r="1736" ht="19.5" customHeight="1"/>
    <row r="1737" ht="19.5" customHeight="1"/>
    <row r="1738" ht="19.5" customHeight="1"/>
    <row r="1739" ht="19.5" customHeight="1"/>
    <row r="1740" ht="19.5" customHeight="1"/>
    <row r="1741" ht="19.5" customHeight="1"/>
    <row r="1742" ht="19.5" customHeight="1"/>
    <row r="1743" ht="19.5" customHeight="1"/>
    <row r="1744" ht="19.5" customHeight="1"/>
    <row r="1745" ht="19.5" customHeight="1"/>
    <row r="1746" ht="19.5" customHeight="1"/>
    <row r="1747" ht="19.5" customHeight="1"/>
    <row r="1748" ht="19.5" customHeight="1"/>
    <row r="1749" ht="19.5" customHeight="1"/>
    <row r="1750" ht="19.5" customHeight="1"/>
    <row r="1751" ht="19.5" customHeight="1"/>
    <row r="1752" ht="19.5" customHeight="1"/>
    <row r="1753" ht="19.5" customHeight="1"/>
    <row r="1754" ht="19.5" customHeight="1"/>
    <row r="1755" ht="19.5" customHeight="1"/>
    <row r="1756" ht="19.5" customHeight="1"/>
    <row r="1757" ht="19.5" customHeight="1"/>
    <row r="1758" ht="19.5" customHeight="1"/>
    <row r="1759" ht="19.5" customHeight="1"/>
    <row r="1760" ht="19.5" customHeight="1"/>
    <row r="1761" ht="19.5" customHeight="1"/>
    <row r="1762" ht="19.5" customHeight="1"/>
    <row r="1763" ht="19.5" customHeight="1"/>
    <row r="1764" ht="19.5" customHeight="1"/>
    <row r="1765" ht="19.5" customHeight="1"/>
    <row r="1766" ht="19.5" customHeight="1"/>
    <row r="1767" ht="19.5" customHeight="1"/>
    <row r="1768" ht="19.5" customHeight="1"/>
    <row r="1769" ht="19.5" customHeight="1"/>
    <row r="1770" ht="19.5" customHeight="1"/>
    <row r="1771" ht="19.5" customHeight="1"/>
    <row r="1772" ht="19.5" customHeight="1"/>
    <row r="1773" ht="19.5" customHeight="1"/>
    <row r="1774" ht="19.5" customHeight="1"/>
    <row r="1775" ht="19.5" customHeight="1"/>
    <row r="1776" ht="19.5" customHeight="1"/>
    <row r="1777" ht="19.5" customHeight="1"/>
    <row r="1778" ht="19.5" customHeight="1"/>
    <row r="1779" ht="19.5" customHeight="1"/>
    <row r="1780" ht="19.5" customHeight="1"/>
    <row r="1781" ht="19.5" customHeight="1"/>
    <row r="1782" ht="19.5" customHeight="1"/>
    <row r="1783" ht="19.5" customHeight="1"/>
    <row r="1784" ht="19.5" customHeight="1"/>
    <row r="1785" ht="19.5" customHeight="1"/>
    <row r="1786" ht="19.5" customHeight="1"/>
    <row r="1787" ht="19.5" customHeight="1"/>
    <row r="1788" ht="19.5" customHeight="1"/>
    <row r="1789" ht="19.5" customHeight="1"/>
    <row r="1790" ht="19.5" customHeight="1"/>
    <row r="1791" ht="19.5" customHeight="1"/>
    <row r="1792" ht="19.5" customHeight="1"/>
    <row r="1793" ht="19.5" customHeight="1"/>
    <row r="1794" ht="19.5" customHeight="1"/>
    <row r="1795" ht="19.5" customHeight="1"/>
    <row r="1796" ht="19.5" customHeight="1"/>
    <row r="1797" ht="19.5" customHeight="1"/>
    <row r="1798" ht="19.5" customHeight="1"/>
    <row r="1799" ht="19.5" customHeight="1"/>
    <row r="1800" ht="19.5" customHeight="1"/>
    <row r="1801" ht="19.5" customHeight="1"/>
    <row r="1802" ht="19.5" customHeight="1"/>
    <row r="1803" ht="19.5" customHeight="1"/>
    <row r="1804" ht="19.5" customHeight="1"/>
    <row r="1805" ht="19.5" customHeight="1"/>
    <row r="1806" ht="19.5" customHeight="1"/>
    <row r="1807" ht="19.5" customHeight="1"/>
    <row r="1808" ht="19.5" customHeight="1"/>
    <row r="1809" ht="19.5" customHeight="1"/>
    <row r="1810" ht="19.5" customHeight="1"/>
    <row r="1811" ht="19.5" customHeight="1"/>
    <row r="1812" ht="19.5" customHeight="1"/>
    <row r="1813" ht="19.5" customHeight="1"/>
    <row r="1814" ht="19.5" customHeight="1"/>
    <row r="1815" ht="19.5" customHeight="1"/>
    <row r="1816" ht="19.5" customHeight="1"/>
    <row r="1817" ht="19.5" customHeight="1"/>
    <row r="1818" ht="19.5" customHeight="1"/>
    <row r="1819" ht="19.5" customHeight="1"/>
    <row r="1820" ht="19.5" customHeight="1"/>
    <row r="1821" ht="19.5" customHeight="1"/>
    <row r="1822" ht="19.5" customHeight="1"/>
    <row r="1823" ht="19.5" customHeight="1"/>
    <row r="1824" ht="19.5" customHeight="1"/>
    <row r="1825" ht="19.5" customHeight="1"/>
    <row r="1826" ht="19.5" customHeight="1"/>
    <row r="1827" ht="19.5" customHeight="1"/>
    <row r="1828" ht="19.5" customHeight="1"/>
    <row r="1829" ht="19.5" customHeight="1"/>
    <row r="1830" ht="19.5" customHeight="1"/>
    <row r="1831" ht="19.5" customHeight="1"/>
    <row r="1832" ht="19.5" customHeight="1"/>
    <row r="1833" ht="19.5" customHeight="1"/>
    <row r="1834" ht="19.5" customHeight="1"/>
    <row r="1835" ht="19.5" customHeight="1"/>
    <row r="1836" ht="19.5" customHeight="1"/>
    <row r="1837" ht="19.5" customHeight="1"/>
    <row r="1838" ht="19.5" customHeight="1"/>
    <row r="1839" ht="19.5" customHeight="1"/>
    <row r="1840" ht="19.5" customHeight="1"/>
    <row r="1841" ht="19.5" customHeight="1"/>
    <row r="1842" ht="19.5" customHeight="1"/>
    <row r="1843" ht="19.5" customHeight="1"/>
    <row r="1844" ht="19.5" customHeight="1"/>
    <row r="1845" ht="19.5" customHeight="1"/>
    <row r="1846" ht="19.5" customHeight="1"/>
    <row r="1847" ht="19.5" customHeight="1"/>
    <row r="1848" ht="19.5" customHeight="1"/>
    <row r="1849" ht="19.5" customHeight="1"/>
    <row r="1850" ht="19.5" customHeight="1"/>
    <row r="1851" ht="19.5" customHeight="1"/>
    <row r="1852" ht="19.5" customHeight="1"/>
    <row r="1853" ht="19.5" customHeight="1"/>
    <row r="1854" ht="19.5" customHeight="1"/>
    <row r="1855" ht="19.5" customHeight="1"/>
    <row r="1856" ht="19.5" customHeight="1"/>
    <row r="1857" ht="19.5" customHeight="1"/>
    <row r="1858" ht="19.5" customHeight="1"/>
    <row r="1859" ht="19.5" customHeight="1"/>
    <row r="1860" ht="19.5" customHeight="1"/>
    <row r="1861" ht="19.5" customHeight="1"/>
    <row r="1862" ht="19.5" customHeight="1"/>
    <row r="1863" ht="19.5" customHeight="1"/>
    <row r="1864" ht="19.5" customHeight="1"/>
    <row r="1865" ht="19.5" customHeight="1"/>
    <row r="1866" ht="19.5" customHeight="1"/>
    <row r="1867" ht="19.5" customHeight="1"/>
    <row r="1868" ht="19.5" customHeight="1"/>
    <row r="1869" ht="19.5" customHeight="1"/>
    <row r="1870" ht="19.5" customHeight="1"/>
    <row r="1871" ht="19.5" customHeight="1"/>
    <row r="1872" ht="19.5" customHeight="1"/>
    <row r="1873" ht="19.5" customHeight="1"/>
    <row r="1874" ht="19.5" customHeight="1"/>
    <row r="1875" ht="19.5" customHeight="1"/>
    <row r="1876" ht="19.5" customHeight="1"/>
    <row r="1877" ht="19.5" customHeight="1"/>
    <row r="1878" ht="19.5" customHeight="1"/>
    <row r="1879" ht="19.5" customHeight="1"/>
    <row r="1880" ht="19.5" customHeight="1"/>
    <row r="1881" ht="19.5" customHeight="1"/>
    <row r="1882" ht="19.5" customHeight="1"/>
    <row r="1883" ht="19.5" customHeight="1"/>
    <row r="1884" ht="19.5" customHeight="1"/>
    <row r="1885" ht="19.5" customHeight="1"/>
    <row r="1886" ht="19.5" customHeight="1"/>
    <row r="1887" ht="19.5" customHeight="1"/>
    <row r="1888" ht="19.5" customHeight="1"/>
    <row r="1889" ht="19.5" customHeight="1"/>
    <row r="1890" ht="19.5" customHeight="1"/>
    <row r="1891" ht="19.5" customHeight="1"/>
    <row r="1892" ht="19.5" customHeight="1"/>
    <row r="1893" ht="19.5" customHeight="1"/>
    <row r="1894" ht="19.5" customHeight="1"/>
    <row r="1895" ht="19.5" customHeight="1"/>
    <row r="1896" ht="19.5" customHeight="1"/>
    <row r="1897" ht="19.5" customHeight="1"/>
    <row r="1898" ht="19.5" customHeight="1"/>
    <row r="1899" ht="19.5" customHeight="1"/>
    <row r="1900" ht="19.5" customHeight="1"/>
    <row r="1901" ht="19.5" customHeight="1"/>
    <row r="1902" ht="19.5" customHeight="1"/>
    <row r="1903" ht="19.5" customHeight="1"/>
    <row r="1904" ht="19.5" customHeight="1"/>
    <row r="1905" ht="19.5" customHeight="1"/>
    <row r="1906" ht="19.5" customHeight="1"/>
    <row r="1907" ht="19.5" customHeight="1"/>
    <row r="1908" ht="19.5" customHeight="1"/>
    <row r="1909" ht="19.5" customHeight="1"/>
    <row r="1910" ht="19.5" customHeight="1"/>
    <row r="1911" ht="19.5" customHeight="1"/>
    <row r="1912" ht="19.5" customHeight="1"/>
    <row r="1913" ht="19.5" customHeight="1"/>
    <row r="1914" ht="19.5" customHeight="1"/>
    <row r="1915" ht="19.5" customHeight="1"/>
    <row r="1916" ht="19.5" customHeight="1"/>
    <row r="1917" ht="19.5" customHeight="1"/>
    <row r="1918" ht="19.5" customHeight="1"/>
    <row r="1919" ht="19.5" customHeight="1"/>
    <row r="1920" ht="19.5" customHeight="1"/>
    <row r="1921" ht="19.5" customHeight="1"/>
    <row r="1922" ht="19.5" customHeight="1"/>
    <row r="1923" ht="19.5" customHeight="1"/>
    <row r="1924" ht="19.5" customHeight="1"/>
    <row r="1925" ht="19.5" customHeight="1"/>
    <row r="1926" ht="19.5" customHeight="1"/>
    <row r="1927" ht="19.5" customHeight="1"/>
    <row r="1928" ht="19.5" customHeight="1"/>
    <row r="1929" ht="19.5" customHeight="1"/>
    <row r="1930" ht="19.5" customHeight="1"/>
    <row r="1931" ht="19.5" customHeight="1"/>
    <row r="1932" ht="19.5" customHeight="1"/>
    <row r="1933" ht="19.5" customHeight="1"/>
    <row r="1934" ht="19.5" customHeight="1"/>
    <row r="1935" ht="19.5" customHeight="1"/>
    <row r="1936" ht="19.5" customHeight="1"/>
    <row r="1937" ht="19.5" customHeight="1"/>
    <row r="1938" ht="19.5" customHeight="1"/>
    <row r="1939" ht="19.5" customHeight="1"/>
    <row r="1940" ht="19.5" customHeight="1"/>
    <row r="1941" ht="19.5" customHeight="1"/>
    <row r="1942" ht="19.5" customHeight="1"/>
    <row r="1943" ht="19.5" customHeight="1"/>
    <row r="1944" ht="19.5" customHeight="1"/>
    <row r="1945" ht="19.5" customHeight="1"/>
    <row r="1946" ht="19.5" customHeight="1"/>
    <row r="1947" ht="19.5" customHeight="1"/>
    <row r="1948" ht="19.5" customHeight="1"/>
    <row r="1949" ht="19.5" customHeight="1"/>
    <row r="1950" ht="19.5" customHeight="1"/>
    <row r="1951" ht="19.5" customHeight="1"/>
    <row r="1952" ht="19.5" customHeight="1"/>
    <row r="1953" ht="19.5" customHeight="1"/>
    <row r="1954" ht="19.5" customHeight="1"/>
    <row r="1955" ht="19.5" customHeight="1"/>
    <row r="1956" ht="19.5" customHeight="1"/>
    <row r="1957" ht="19.5" customHeight="1"/>
    <row r="1958" ht="19.5" customHeight="1"/>
    <row r="1959" ht="19.5" customHeight="1"/>
    <row r="1960" ht="19.5" customHeight="1"/>
    <row r="1961" ht="19.5" customHeight="1"/>
    <row r="1962" ht="19.5" customHeight="1"/>
    <row r="1963" ht="19.5" customHeight="1"/>
    <row r="1964" ht="19.5" customHeight="1"/>
    <row r="1965" ht="19.5" customHeight="1"/>
    <row r="1966" ht="19.5" customHeight="1"/>
    <row r="1967" ht="19.5" customHeight="1"/>
    <row r="1968" ht="19.5" customHeight="1"/>
    <row r="1969" ht="19.5" customHeight="1"/>
    <row r="1970" ht="19.5" customHeight="1"/>
    <row r="1971" ht="19.5" customHeight="1"/>
    <row r="1972" ht="19.5" customHeight="1"/>
    <row r="1973" ht="19.5" customHeight="1"/>
    <row r="1974" ht="19.5" customHeight="1"/>
    <row r="1975" ht="19.5" customHeight="1"/>
    <row r="1976" ht="19.5" customHeight="1"/>
    <row r="1977" ht="19.5" customHeight="1"/>
    <row r="1978" ht="19.5" customHeight="1"/>
    <row r="1979" ht="19.5" customHeight="1"/>
    <row r="1980" ht="19.5" customHeight="1"/>
    <row r="1981" ht="19.5" customHeight="1"/>
    <row r="1982" ht="19.5" customHeight="1"/>
    <row r="1983" ht="19.5" customHeight="1"/>
    <row r="1984" ht="19.5" customHeight="1"/>
    <row r="1985" ht="19.5" customHeight="1"/>
    <row r="1986" ht="19.5" customHeight="1"/>
    <row r="1987" ht="19.5" customHeight="1"/>
    <row r="1988" ht="19.5" customHeight="1"/>
    <row r="1989" ht="19.5" customHeight="1"/>
    <row r="1990" ht="19.5" customHeight="1"/>
    <row r="1991" ht="19.5" customHeight="1"/>
    <row r="1992" ht="19.5" customHeight="1"/>
    <row r="1993" ht="19.5" customHeight="1"/>
    <row r="1994" ht="19.5" customHeight="1"/>
    <row r="1995" ht="19.5" customHeight="1"/>
    <row r="1996" ht="19.5" customHeight="1"/>
    <row r="1997" ht="19.5" customHeight="1"/>
    <row r="1998" ht="19.5" customHeight="1"/>
    <row r="1999" ht="19.5" customHeight="1"/>
    <row r="2000" ht="19.5" customHeight="1"/>
    <row r="2001" ht="19.5" customHeight="1"/>
    <row r="2002" ht="19.5" customHeight="1"/>
    <row r="2003" ht="19.5" customHeight="1"/>
    <row r="2004" ht="19.5" customHeight="1"/>
    <row r="2005" ht="19.5" customHeight="1"/>
    <row r="2006" ht="19.5" customHeight="1"/>
    <row r="2007" ht="19.5" customHeight="1"/>
    <row r="2008" ht="19.5" customHeight="1"/>
    <row r="2009" ht="19.5" customHeight="1"/>
    <row r="2010" ht="19.5" customHeight="1"/>
    <row r="2011" ht="19.5" customHeight="1"/>
    <row r="2012" ht="19.5" customHeight="1"/>
    <row r="2013" ht="19.5" customHeight="1"/>
    <row r="2014" ht="19.5" customHeight="1"/>
    <row r="2015" ht="19.5" customHeight="1"/>
    <row r="2016" ht="19.5" customHeight="1"/>
    <row r="2017" ht="19.5" customHeight="1"/>
    <row r="2018" ht="19.5" customHeight="1"/>
    <row r="2019" ht="19.5" customHeight="1"/>
    <row r="2020" ht="19.5" customHeight="1"/>
    <row r="2021" ht="19.5" customHeight="1"/>
    <row r="2022" ht="19.5" customHeight="1"/>
    <row r="2023" ht="19.5" customHeight="1"/>
    <row r="2024" ht="19.5" customHeight="1"/>
    <row r="2025" ht="19.5" customHeight="1"/>
    <row r="2026" ht="19.5" customHeight="1"/>
    <row r="2027" ht="19.5" customHeight="1"/>
    <row r="2028" ht="19.5" customHeight="1"/>
    <row r="2029" ht="19.5" customHeight="1"/>
    <row r="2030" ht="19.5" customHeight="1"/>
    <row r="2031" ht="19.5" customHeight="1"/>
    <row r="2032" ht="19.5" customHeight="1"/>
    <row r="2033" ht="19.5" customHeight="1"/>
    <row r="2034" ht="19.5" customHeight="1"/>
    <row r="2035" ht="19.5" customHeight="1"/>
    <row r="2036" ht="19.5" customHeight="1"/>
    <row r="2037" ht="19.5" customHeight="1"/>
    <row r="2038" ht="19.5" customHeight="1"/>
    <row r="2039" ht="19.5" customHeight="1"/>
    <row r="2040" ht="19.5" customHeight="1"/>
    <row r="2041" ht="19.5" customHeight="1"/>
    <row r="2042" ht="19.5" customHeight="1"/>
    <row r="2043" ht="19.5" customHeight="1"/>
    <row r="2044" ht="19.5" customHeight="1"/>
    <row r="2045" ht="19.5" customHeight="1"/>
    <row r="2046" ht="19.5" customHeight="1"/>
    <row r="2047" ht="19.5" customHeight="1"/>
    <row r="2048" ht="19.5" customHeight="1"/>
    <row r="2049" ht="19.5" customHeight="1"/>
    <row r="2050" ht="19.5" customHeight="1"/>
    <row r="2051" ht="19.5" customHeight="1"/>
    <row r="2052" ht="19.5" customHeight="1"/>
    <row r="2053" ht="19.5" customHeight="1"/>
    <row r="2054" ht="19.5" customHeight="1"/>
    <row r="2055" ht="19.5" customHeight="1"/>
    <row r="2056" ht="19.5" customHeight="1"/>
    <row r="2057" ht="19.5" customHeight="1"/>
    <row r="2058" ht="19.5" customHeight="1"/>
    <row r="2059" ht="19.5" customHeight="1"/>
    <row r="2060" ht="19.5" customHeight="1"/>
    <row r="2061" ht="19.5" customHeight="1"/>
    <row r="2062" ht="19.5" customHeight="1"/>
    <row r="2063" ht="19.5" customHeight="1"/>
    <row r="2064" ht="19.5" customHeight="1"/>
    <row r="2065" ht="19.5" customHeight="1"/>
    <row r="2066" ht="19.5" customHeight="1"/>
    <row r="2067" ht="19.5" customHeight="1"/>
    <row r="2068" ht="19.5" customHeight="1"/>
    <row r="2069" ht="19.5" customHeight="1"/>
    <row r="2070" ht="19.5" customHeight="1"/>
    <row r="2071" ht="19.5" customHeight="1"/>
    <row r="2072" ht="19.5" customHeight="1"/>
    <row r="2073" ht="19.5" customHeight="1"/>
    <row r="2074" ht="19.5" customHeight="1"/>
    <row r="2075" ht="19.5" customHeight="1"/>
    <row r="2076" ht="19.5" customHeight="1"/>
    <row r="2077" ht="19.5" customHeight="1"/>
    <row r="2078" ht="19.5" customHeight="1"/>
    <row r="2079" ht="19.5" customHeight="1"/>
    <row r="2080" ht="19.5" customHeight="1"/>
    <row r="2081" ht="19.5" customHeight="1"/>
    <row r="2082" ht="19.5" customHeight="1"/>
    <row r="2083" ht="19.5" customHeight="1"/>
    <row r="2084" ht="19.5" customHeight="1"/>
    <row r="2085" ht="19.5" customHeight="1"/>
    <row r="2086" ht="19.5" customHeight="1"/>
    <row r="2087" ht="19.5" customHeight="1"/>
    <row r="2088" ht="19.5" customHeight="1"/>
    <row r="2089" ht="19.5" customHeight="1"/>
    <row r="2090" ht="19.5" customHeight="1"/>
    <row r="2091" ht="19.5" customHeight="1"/>
    <row r="2092" ht="19.5" customHeight="1"/>
    <row r="2093" ht="19.5" customHeight="1"/>
    <row r="2094" ht="19.5" customHeight="1"/>
    <row r="2095" ht="19.5" customHeight="1"/>
    <row r="2096" ht="19.5" customHeight="1"/>
    <row r="2097" ht="19.5" customHeight="1"/>
    <row r="2098" ht="19.5" customHeight="1"/>
    <row r="2099" ht="19.5" customHeight="1"/>
    <row r="2100" ht="19.5" customHeight="1"/>
    <row r="2101" ht="19.5" customHeight="1"/>
    <row r="2102" ht="19.5" customHeight="1"/>
    <row r="2103" ht="19.5" customHeight="1"/>
    <row r="2104" ht="19.5" customHeight="1"/>
    <row r="2105" ht="19.5" customHeight="1"/>
    <row r="2106" ht="19.5" customHeight="1"/>
    <row r="2107" ht="19.5" customHeight="1"/>
    <row r="2108" ht="19.5" customHeight="1"/>
    <row r="2109" ht="19.5" customHeight="1"/>
    <row r="2110" ht="19.5" customHeight="1"/>
    <row r="2111" ht="19.5" customHeight="1"/>
    <row r="2112" ht="19.5" customHeight="1"/>
    <row r="2113" ht="19.5" customHeight="1"/>
    <row r="2114" ht="19.5" customHeight="1"/>
    <row r="2115" ht="19.5" customHeight="1"/>
    <row r="2116" ht="19.5" customHeight="1"/>
    <row r="2117" ht="19.5" customHeight="1"/>
    <row r="2118" ht="19.5" customHeight="1"/>
    <row r="2119" ht="19.5" customHeight="1"/>
    <row r="2120" ht="19.5" customHeight="1"/>
    <row r="2121" ht="19.5" customHeight="1"/>
    <row r="2122" ht="19.5" customHeight="1"/>
    <row r="2123" ht="19.5" customHeight="1"/>
    <row r="2124" ht="19.5" customHeight="1"/>
    <row r="2125" ht="19.5" customHeight="1"/>
    <row r="2126" ht="19.5" customHeight="1"/>
    <row r="2127" ht="19.5" customHeight="1"/>
    <row r="2128" ht="19.5" customHeight="1"/>
    <row r="2129" ht="19.5" customHeight="1"/>
    <row r="2130" ht="19.5" customHeight="1"/>
    <row r="2131" ht="19.5" customHeight="1"/>
    <row r="2132" ht="19.5" customHeight="1"/>
    <row r="2133" ht="19.5" customHeight="1"/>
    <row r="2134" ht="19.5" customHeight="1"/>
    <row r="2135" ht="19.5" customHeight="1"/>
    <row r="2136" ht="19.5" customHeight="1"/>
    <row r="2137" ht="19.5" customHeight="1"/>
    <row r="2138" ht="19.5" customHeight="1"/>
    <row r="2139" ht="19.5" customHeight="1"/>
    <row r="2140" ht="19.5" customHeight="1"/>
    <row r="2141" ht="19.5" customHeight="1"/>
    <row r="2142" ht="19.5" customHeight="1"/>
    <row r="2143" ht="19.5" customHeight="1"/>
    <row r="2144" ht="19.5" customHeight="1"/>
    <row r="2145" ht="19.5" customHeight="1"/>
    <row r="2146" ht="19.5" customHeight="1"/>
    <row r="2147" ht="19.5" customHeight="1"/>
    <row r="2148" ht="19.5" customHeight="1"/>
    <row r="2149" ht="19.5" customHeight="1"/>
    <row r="2150" ht="19.5" customHeight="1"/>
    <row r="2151" ht="19.5" customHeight="1"/>
    <row r="2152" ht="19.5" customHeight="1"/>
    <row r="2153" ht="19.5" customHeight="1"/>
    <row r="2154" ht="19.5" customHeight="1"/>
    <row r="2155" ht="19.5" customHeight="1"/>
    <row r="2156" ht="19.5" customHeight="1"/>
    <row r="2157" ht="19.5" customHeight="1"/>
    <row r="2158" ht="19.5" customHeight="1"/>
    <row r="2159" ht="19.5" customHeight="1"/>
    <row r="2160" ht="19.5" customHeight="1"/>
    <row r="2161" ht="19.5" customHeight="1"/>
    <row r="2162" ht="19.5" customHeight="1"/>
    <row r="2163" ht="19.5" customHeight="1"/>
    <row r="2164" ht="19.5" customHeight="1"/>
    <row r="2165" ht="19.5" customHeight="1"/>
    <row r="2166" ht="19.5" customHeight="1"/>
    <row r="2167" ht="19.5" customHeight="1"/>
    <row r="2168" ht="19.5" customHeight="1"/>
    <row r="2169" ht="19.5" customHeight="1"/>
    <row r="2170" ht="19.5" customHeight="1"/>
    <row r="2171" ht="19.5" customHeight="1"/>
    <row r="2172" ht="19.5" customHeight="1"/>
    <row r="2173" ht="19.5" customHeight="1"/>
    <row r="2174" ht="19.5" customHeight="1"/>
    <row r="2175" ht="19.5" customHeight="1"/>
    <row r="2176" ht="19.5" customHeight="1"/>
    <row r="2177" ht="19.5" customHeight="1"/>
    <row r="2178" ht="19.5" customHeight="1"/>
    <row r="2179" ht="19.5" customHeight="1"/>
    <row r="2180" ht="19.5" customHeight="1"/>
    <row r="2181" ht="19.5" customHeight="1"/>
    <row r="2182" ht="19.5" customHeight="1"/>
    <row r="2183" ht="19.5" customHeight="1"/>
    <row r="2184" ht="19.5" customHeight="1"/>
    <row r="2185" ht="19.5" customHeight="1"/>
    <row r="2186" ht="19.5" customHeight="1"/>
    <row r="2187" ht="19.5" customHeight="1"/>
    <row r="2188" ht="19.5" customHeight="1"/>
    <row r="2189" ht="19.5" customHeight="1"/>
    <row r="2190" ht="19.5" customHeight="1"/>
    <row r="2191" ht="19.5" customHeight="1"/>
    <row r="2192" ht="19.5" customHeight="1"/>
    <row r="2193" ht="19.5" customHeight="1"/>
    <row r="2194" ht="19.5" customHeight="1"/>
    <row r="2195" ht="19.5" customHeight="1"/>
    <row r="2196" ht="19.5" customHeight="1"/>
    <row r="2197" ht="19.5" customHeight="1"/>
    <row r="2198" ht="19.5" customHeight="1"/>
    <row r="2199" ht="19.5" customHeight="1"/>
    <row r="2200" ht="19.5" customHeight="1"/>
    <row r="2201" ht="19.5" customHeight="1"/>
    <row r="2202" ht="19.5" customHeight="1"/>
    <row r="2203" ht="19.5" customHeight="1"/>
    <row r="2204" ht="19.5" customHeight="1"/>
    <row r="2205" ht="19.5" customHeight="1"/>
    <row r="2206" ht="19.5" customHeight="1"/>
    <row r="2207" ht="19.5" customHeight="1"/>
    <row r="2208" ht="19.5" customHeight="1"/>
    <row r="2209" ht="19.5" customHeight="1"/>
    <row r="2210" ht="19.5" customHeight="1"/>
    <row r="2211" ht="19.5" customHeight="1"/>
    <row r="2212" ht="19.5" customHeight="1"/>
    <row r="2213" ht="19.5" customHeight="1"/>
    <row r="2214" ht="19.5" customHeight="1"/>
    <row r="2215" ht="19.5" customHeight="1"/>
    <row r="2216" ht="19.5" customHeight="1"/>
    <row r="2217" ht="19.5" customHeight="1"/>
    <row r="2218" ht="19.5" customHeight="1"/>
    <row r="2219" ht="19.5" customHeight="1"/>
    <row r="2220" ht="19.5" customHeight="1"/>
    <row r="2221" ht="19.5" customHeight="1"/>
    <row r="2222" ht="19.5" customHeight="1"/>
    <row r="2223" ht="19.5" customHeight="1"/>
    <row r="2224" ht="19.5" customHeight="1"/>
    <row r="2225" ht="19.5" customHeight="1"/>
    <row r="2226" ht="19.5" customHeight="1"/>
    <row r="2227" ht="19.5" customHeight="1"/>
    <row r="2228" ht="19.5" customHeight="1"/>
    <row r="2229" ht="19.5" customHeight="1"/>
    <row r="2230" ht="19.5" customHeight="1"/>
    <row r="2231" ht="19.5" customHeight="1"/>
    <row r="2232" ht="19.5" customHeight="1"/>
    <row r="2233" ht="19.5" customHeight="1"/>
    <row r="2234" ht="19.5" customHeight="1"/>
    <row r="2235" ht="19.5" customHeight="1"/>
    <row r="2236" ht="19.5" customHeight="1"/>
    <row r="2237" ht="19.5" customHeight="1"/>
    <row r="2238" ht="19.5" customHeight="1"/>
    <row r="2239" ht="19.5" customHeight="1"/>
    <row r="2240" ht="19.5" customHeight="1"/>
    <row r="2241" ht="19.5" customHeight="1"/>
    <row r="2242" ht="19.5" customHeight="1"/>
    <row r="2243" ht="19.5" customHeight="1"/>
    <row r="2244" ht="19.5" customHeight="1"/>
    <row r="2245" ht="19.5" customHeight="1"/>
    <row r="2246" ht="19.5" customHeight="1"/>
    <row r="2247" ht="19.5" customHeight="1"/>
    <row r="2248" ht="19.5" customHeight="1"/>
    <row r="2249" ht="19.5" customHeight="1"/>
    <row r="2250" ht="19.5" customHeight="1"/>
    <row r="2251" ht="19.5" customHeight="1"/>
    <row r="2252" ht="19.5" customHeight="1"/>
    <row r="2253" ht="19.5" customHeight="1"/>
    <row r="2254" ht="19.5" customHeight="1"/>
    <row r="2255" ht="19.5" customHeight="1"/>
    <row r="2256" ht="19.5" customHeight="1"/>
    <row r="2257" ht="19.5" customHeight="1"/>
    <row r="2258" ht="19.5" customHeight="1"/>
    <row r="2259" ht="19.5" customHeight="1"/>
    <row r="2260" ht="19.5" customHeight="1"/>
    <row r="2261" ht="19.5" customHeight="1"/>
    <row r="2262" ht="19.5" customHeight="1"/>
    <row r="2263" ht="19.5" customHeight="1"/>
    <row r="2264" ht="19.5" customHeight="1"/>
    <row r="2265" ht="19.5" customHeight="1"/>
    <row r="2266" ht="19.5" customHeight="1"/>
    <row r="2267" ht="19.5" customHeight="1"/>
    <row r="2268" ht="19.5" customHeight="1"/>
    <row r="2269" ht="19.5" customHeight="1"/>
    <row r="2270" ht="19.5" customHeight="1"/>
    <row r="2271" ht="19.5" customHeight="1"/>
    <row r="2272" ht="19.5" customHeight="1"/>
    <row r="2273" ht="19.5" customHeight="1"/>
    <row r="2274" ht="19.5" customHeight="1"/>
    <row r="2275" ht="19.5" customHeight="1"/>
    <row r="2276" ht="19.5" customHeight="1"/>
    <row r="2277" ht="19.5" customHeight="1"/>
    <row r="2278" ht="19.5" customHeight="1"/>
    <row r="2279" ht="19.5" customHeight="1"/>
    <row r="2280" ht="19.5" customHeight="1"/>
    <row r="2281" ht="19.5" customHeight="1"/>
    <row r="2282" ht="19.5" customHeight="1"/>
    <row r="2283" ht="19.5" customHeight="1"/>
    <row r="2284" ht="19.5" customHeight="1"/>
    <row r="2285" ht="19.5" customHeight="1"/>
    <row r="2286" ht="19.5" customHeight="1"/>
    <row r="2287" ht="19.5" customHeight="1"/>
    <row r="2288" ht="19.5" customHeight="1"/>
    <row r="2289" ht="19.5" customHeight="1"/>
    <row r="2290" ht="19.5" customHeight="1"/>
    <row r="2291" ht="19.5" customHeight="1"/>
    <row r="2292" ht="19.5" customHeight="1"/>
    <row r="2293" ht="19.5" customHeight="1"/>
    <row r="2294" ht="19.5" customHeight="1"/>
    <row r="2295" ht="19.5" customHeight="1"/>
    <row r="2296" ht="19.5" customHeight="1"/>
    <row r="2297" ht="19.5" customHeight="1"/>
    <row r="2298" ht="19.5" customHeight="1"/>
    <row r="2299" ht="19.5" customHeight="1"/>
    <row r="2300" ht="19.5" customHeight="1"/>
    <row r="2301" ht="19.5" customHeight="1"/>
    <row r="2302" ht="19.5" customHeight="1"/>
    <row r="2303" ht="19.5" customHeight="1"/>
    <row r="2304" ht="19.5" customHeight="1"/>
    <row r="2305" ht="19.5" customHeight="1"/>
    <row r="2306" ht="19.5" customHeight="1"/>
    <row r="2307" ht="19.5" customHeight="1"/>
    <row r="2308" ht="19.5" customHeight="1"/>
    <row r="2309" ht="19.5" customHeight="1"/>
    <row r="2310" ht="19.5" customHeight="1"/>
    <row r="2311" ht="19.5" customHeight="1"/>
    <row r="2312" ht="19.5" customHeight="1"/>
    <row r="2313" ht="19.5" customHeight="1"/>
    <row r="2314" ht="19.5" customHeight="1"/>
    <row r="2315" ht="19.5" customHeight="1"/>
    <row r="2316" ht="19.5" customHeight="1"/>
    <row r="2317" ht="19.5" customHeight="1"/>
    <row r="2318" ht="19.5" customHeight="1"/>
    <row r="2319" ht="19.5" customHeight="1"/>
    <row r="2320" ht="19.5" customHeight="1"/>
    <row r="2321" ht="19.5" customHeight="1"/>
    <row r="2322" ht="19.5" customHeight="1"/>
    <row r="2323" ht="19.5" customHeight="1"/>
    <row r="2324" ht="19.5" customHeight="1"/>
    <row r="2325" ht="19.5" customHeight="1"/>
    <row r="2326" ht="19.5" customHeight="1"/>
    <row r="2327" ht="19.5" customHeight="1"/>
    <row r="2328" ht="19.5" customHeight="1"/>
    <row r="2329" ht="19.5" customHeight="1"/>
    <row r="2330" ht="19.5" customHeight="1"/>
    <row r="2331" ht="19.5" customHeight="1"/>
    <row r="2332" ht="19.5" customHeight="1"/>
    <row r="2333" ht="19.5" customHeight="1"/>
    <row r="2334" ht="19.5" customHeight="1"/>
    <row r="2335" ht="19.5" customHeight="1"/>
    <row r="2336" ht="19.5" customHeight="1"/>
    <row r="2337" ht="19.5" customHeight="1"/>
    <row r="2338" ht="19.5" customHeight="1"/>
    <row r="2339" ht="19.5" customHeight="1"/>
    <row r="2340" ht="19.5" customHeight="1"/>
    <row r="2341" ht="19.5" customHeight="1"/>
    <row r="2342" ht="19.5" customHeight="1"/>
    <row r="2343" ht="19.5" customHeight="1"/>
    <row r="2344" ht="19.5" customHeight="1"/>
    <row r="2345" ht="19.5" customHeight="1"/>
    <row r="2346" ht="19.5" customHeight="1"/>
    <row r="2347" ht="19.5" customHeight="1"/>
    <row r="2348" ht="19.5" customHeight="1"/>
    <row r="2349" ht="19.5" customHeight="1"/>
    <row r="2350" ht="19.5" customHeight="1"/>
    <row r="2351" ht="19.5" customHeight="1"/>
    <row r="2352" ht="19.5" customHeight="1"/>
    <row r="2353" ht="19.5" customHeight="1"/>
    <row r="2354" ht="19.5" customHeight="1"/>
    <row r="2355" ht="19.5" customHeight="1"/>
    <row r="2356" ht="19.5" customHeight="1"/>
    <row r="2357" ht="19.5" customHeight="1"/>
    <row r="2358" ht="19.5" customHeight="1"/>
    <row r="2359" ht="19.5" customHeight="1"/>
    <row r="2360" ht="19.5" customHeight="1"/>
    <row r="2361" ht="19.5" customHeight="1"/>
    <row r="2362" ht="19.5" customHeight="1"/>
    <row r="2363" ht="19.5" customHeight="1"/>
    <row r="2364" ht="19.5" customHeight="1"/>
    <row r="2365" ht="19.5" customHeight="1"/>
    <row r="2366" ht="19.5" customHeight="1"/>
    <row r="2367" ht="19.5" customHeight="1"/>
    <row r="2368" ht="19.5" customHeight="1"/>
    <row r="2369" ht="19.5" customHeight="1"/>
    <row r="2370" ht="19.5" customHeight="1"/>
    <row r="2371" ht="19.5" customHeight="1"/>
    <row r="2372" ht="19.5" customHeight="1"/>
    <row r="2373" ht="19.5" customHeight="1"/>
    <row r="2374" ht="19.5" customHeight="1"/>
    <row r="2375" ht="19.5" customHeight="1"/>
    <row r="2376" ht="19.5" customHeight="1"/>
    <row r="2377" ht="19.5" customHeight="1"/>
    <row r="2378" ht="19.5" customHeight="1"/>
    <row r="2379" ht="19.5" customHeight="1"/>
    <row r="2380" ht="19.5" customHeight="1"/>
    <row r="2381" ht="19.5" customHeight="1"/>
    <row r="2382" ht="19.5" customHeight="1"/>
    <row r="2383" ht="19.5" customHeight="1"/>
    <row r="2384" ht="19.5" customHeight="1"/>
    <row r="2385" ht="19.5" customHeight="1"/>
    <row r="2386" ht="19.5" customHeight="1"/>
    <row r="2387" ht="19.5" customHeight="1"/>
    <row r="2388" ht="19.5" customHeight="1"/>
    <row r="2389" ht="19.5" customHeight="1"/>
    <row r="2390" ht="19.5" customHeight="1"/>
    <row r="2391" ht="19.5" customHeight="1"/>
    <row r="2392" ht="19.5" customHeight="1"/>
    <row r="2393" ht="19.5" customHeight="1"/>
    <row r="2394" ht="19.5" customHeight="1"/>
    <row r="2395" ht="19.5" customHeight="1"/>
    <row r="2396" ht="19.5" customHeight="1"/>
    <row r="2397" ht="19.5" customHeight="1"/>
    <row r="2398" ht="19.5" customHeight="1"/>
    <row r="2399" ht="19.5" customHeight="1"/>
    <row r="2400" ht="19.5" customHeight="1"/>
    <row r="2401" ht="19.5" customHeight="1"/>
    <row r="2402" ht="19.5" customHeight="1"/>
    <row r="2403" ht="19.5" customHeight="1"/>
    <row r="2404" ht="19.5" customHeight="1"/>
    <row r="2405" ht="19.5" customHeight="1"/>
    <row r="2406" ht="19.5" customHeight="1"/>
    <row r="2407" ht="19.5" customHeight="1"/>
    <row r="2408" ht="19.5" customHeight="1"/>
    <row r="2409" ht="19.5" customHeight="1"/>
    <row r="2410" ht="19.5" customHeight="1"/>
    <row r="2411" ht="19.5" customHeight="1"/>
    <row r="2412" ht="19.5" customHeight="1"/>
    <row r="2413" ht="19.5" customHeight="1"/>
    <row r="2414" ht="19.5" customHeight="1"/>
    <row r="2415" ht="19.5" customHeight="1"/>
    <row r="2416" ht="19.5" customHeight="1"/>
    <row r="2417" ht="19.5" customHeight="1"/>
    <row r="2418" ht="19.5" customHeight="1"/>
    <row r="2419" ht="19.5" customHeight="1"/>
    <row r="2420" ht="19.5" customHeight="1"/>
    <row r="2421" ht="19.5" customHeight="1"/>
    <row r="2422" ht="19.5" customHeight="1"/>
    <row r="2423" ht="19.5" customHeight="1"/>
    <row r="2424" ht="19.5" customHeight="1"/>
    <row r="2425" ht="19.5" customHeight="1"/>
    <row r="2426" ht="19.5" customHeight="1"/>
    <row r="2427" ht="19.5" customHeight="1"/>
    <row r="2428" ht="19.5" customHeight="1"/>
    <row r="2429" ht="19.5" customHeight="1"/>
    <row r="2430" ht="19.5" customHeight="1"/>
    <row r="2431" ht="19.5" customHeight="1"/>
    <row r="2432" ht="19.5" customHeight="1"/>
    <row r="2433" ht="19.5" customHeight="1"/>
    <row r="2434" ht="19.5" customHeight="1"/>
    <row r="2435" ht="19.5" customHeight="1"/>
    <row r="2436" ht="19.5" customHeight="1"/>
    <row r="2437" ht="19.5" customHeight="1"/>
    <row r="2438" ht="19.5" customHeight="1"/>
    <row r="2439" ht="19.5" customHeight="1"/>
    <row r="2440" ht="19.5" customHeight="1"/>
    <row r="2441" ht="19.5" customHeight="1"/>
    <row r="2442" ht="19.5" customHeight="1"/>
    <row r="2443" ht="19.5" customHeight="1"/>
    <row r="2444" ht="19.5" customHeight="1"/>
    <row r="2445" ht="19.5" customHeight="1"/>
    <row r="2446" ht="19.5" customHeight="1"/>
    <row r="2447" ht="19.5" customHeight="1"/>
    <row r="2448" ht="19.5" customHeight="1"/>
    <row r="2449" ht="19.5" customHeight="1"/>
    <row r="2450" ht="19.5" customHeight="1"/>
    <row r="2451" ht="19.5" customHeight="1"/>
    <row r="2452" ht="19.5" customHeight="1"/>
    <row r="2453" ht="19.5" customHeight="1"/>
    <row r="2454" ht="19.5" customHeight="1"/>
    <row r="2455" ht="19.5" customHeight="1"/>
    <row r="2456" ht="19.5" customHeight="1"/>
    <row r="2457" ht="19.5" customHeight="1"/>
    <row r="2458" ht="19.5" customHeight="1"/>
    <row r="2459" ht="19.5" customHeight="1"/>
    <row r="2460" ht="19.5" customHeight="1"/>
    <row r="2461" ht="19.5" customHeight="1"/>
    <row r="2462" ht="19.5" customHeight="1"/>
    <row r="2463" ht="19.5" customHeight="1"/>
    <row r="2464" ht="19.5" customHeight="1"/>
    <row r="2465" ht="19.5" customHeight="1"/>
    <row r="2466" ht="19.5" customHeight="1"/>
    <row r="2467" ht="19.5" customHeight="1"/>
    <row r="2468" ht="19.5" customHeight="1"/>
    <row r="2469" ht="19.5" customHeight="1"/>
    <row r="2470" ht="19.5" customHeight="1"/>
    <row r="2471" ht="19.5" customHeight="1"/>
    <row r="2472" ht="19.5" customHeight="1"/>
    <row r="2473" ht="19.5" customHeight="1"/>
    <row r="2474" ht="19.5" customHeight="1"/>
    <row r="2475" ht="19.5" customHeight="1"/>
    <row r="2476" ht="19.5" customHeight="1"/>
    <row r="2477" ht="19.5" customHeight="1"/>
    <row r="2478" ht="19.5" customHeight="1"/>
    <row r="2479" ht="19.5" customHeight="1"/>
    <row r="2480" ht="19.5" customHeight="1"/>
    <row r="2481" ht="19.5" customHeight="1"/>
    <row r="2482" ht="19.5" customHeight="1"/>
    <row r="2483" ht="19.5" customHeight="1"/>
    <row r="2484" ht="19.5" customHeight="1"/>
    <row r="2485" ht="19.5" customHeight="1"/>
    <row r="2486" ht="19.5" customHeight="1"/>
    <row r="2487" ht="19.5" customHeight="1"/>
    <row r="2488" ht="19.5" customHeight="1"/>
    <row r="2489" ht="19.5" customHeight="1"/>
    <row r="2490" ht="19.5" customHeight="1"/>
    <row r="2491" ht="19.5" customHeight="1"/>
    <row r="2492" ht="19.5" customHeight="1"/>
    <row r="2493" ht="19.5" customHeight="1"/>
    <row r="2494" ht="19.5" customHeight="1"/>
    <row r="2495" ht="19.5" customHeight="1"/>
    <row r="2496" ht="19.5" customHeight="1"/>
    <row r="2497" ht="19.5" customHeight="1"/>
    <row r="2498" ht="19.5" customHeight="1"/>
    <row r="2499" ht="19.5" customHeight="1"/>
    <row r="2500" ht="19.5" customHeight="1"/>
    <row r="2501" ht="19.5" customHeight="1"/>
    <row r="2502" ht="19.5" customHeight="1"/>
    <row r="2503" ht="19.5" customHeight="1"/>
    <row r="2504" ht="19.5" customHeight="1"/>
    <row r="2505" ht="19.5" customHeight="1"/>
    <row r="2506" ht="19.5" customHeight="1"/>
    <row r="2507" ht="19.5" customHeight="1"/>
    <row r="2508" ht="19.5" customHeight="1"/>
    <row r="2509" ht="19.5" customHeight="1"/>
    <row r="2510" ht="19.5" customHeight="1"/>
    <row r="2511" ht="19.5" customHeight="1"/>
    <row r="2512" ht="19.5" customHeight="1"/>
    <row r="2513" ht="19.5" customHeight="1"/>
    <row r="2514" ht="19.5" customHeight="1"/>
    <row r="2515" ht="19.5" customHeight="1"/>
    <row r="2516" ht="19.5" customHeight="1"/>
    <row r="2517" ht="19.5" customHeight="1"/>
    <row r="2518" ht="19.5" customHeight="1"/>
    <row r="2519" ht="19.5" customHeight="1"/>
    <row r="2520" ht="19.5" customHeight="1"/>
    <row r="2521" ht="19.5" customHeight="1"/>
    <row r="2522" ht="19.5" customHeight="1"/>
    <row r="2523" ht="19.5" customHeight="1"/>
    <row r="2524" ht="19.5" customHeight="1"/>
    <row r="2525" ht="19.5" customHeight="1"/>
    <row r="2526" ht="19.5" customHeight="1"/>
    <row r="2527" ht="19.5" customHeight="1"/>
    <row r="2528" ht="19.5" customHeight="1"/>
    <row r="2529" ht="19.5" customHeight="1"/>
    <row r="2530" ht="19.5" customHeight="1"/>
    <row r="2531" ht="19.5" customHeight="1"/>
    <row r="2532" ht="19.5" customHeight="1"/>
    <row r="2533" ht="19.5" customHeight="1"/>
    <row r="2534" ht="19.5" customHeight="1"/>
    <row r="2535" ht="19.5" customHeight="1"/>
    <row r="2536" ht="19.5" customHeight="1"/>
    <row r="2537" ht="19.5" customHeight="1"/>
    <row r="2538" ht="19.5" customHeight="1"/>
    <row r="2539" ht="19.5" customHeight="1"/>
    <row r="2540" ht="19.5" customHeight="1"/>
    <row r="2541" ht="19.5" customHeight="1"/>
    <row r="2542" ht="19.5" customHeight="1"/>
    <row r="2543" ht="19.5" customHeight="1"/>
    <row r="2544" ht="19.5" customHeight="1"/>
    <row r="2545" ht="19.5" customHeight="1"/>
    <row r="2546" ht="19.5" customHeight="1"/>
    <row r="2547" ht="19.5" customHeight="1"/>
    <row r="2548" ht="19.5" customHeight="1"/>
    <row r="2549" ht="19.5" customHeight="1"/>
    <row r="2550" ht="19.5" customHeight="1"/>
    <row r="2551" ht="19.5" customHeight="1"/>
    <row r="2552" ht="19.5" customHeight="1"/>
    <row r="2553" ht="19.5" customHeight="1"/>
    <row r="2554" ht="19.5" customHeight="1"/>
    <row r="2555" ht="19.5" customHeight="1"/>
    <row r="2556" ht="19.5" customHeight="1"/>
    <row r="2557" ht="19.5" customHeight="1"/>
    <row r="2558" ht="19.5" customHeight="1"/>
    <row r="2559" ht="19.5" customHeight="1"/>
    <row r="2560" ht="19.5" customHeight="1"/>
    <row r="2561" ht="19.5" customHeight="1"/>
    <row r="2562" ht="19.5" customHeight="1"/>
    <row r="2563" ht="19.5" customHeight="1"/>
    <row r="2564" ht="19.5" customHeight="1"/>
    <row r="2565" ht="19.5" customHeight="1"/>
    <row r="2566" ht="19.5" customHeight="1"/>
    <row r="2567" ht="19.5" customHeight="1"/>
    <row r="2568" ht="19.5" customHeight="1"/>
    <row r="2569" ht="19.5" customHeight="1"/>
    <row r="2570" ht="19.5" customHeight="1"/>
    <row r="2571" ht="19.5" customHeight="1"/>
    <row r="2572" ht="19.5" customHeight="1"/>
    <row r="2573" ht="19.5" customHeight="1"/>
    <row r="2574" ht="19.5" customHeight="1"/>
    <row r="2575" ht="19.5" customHeight="1"/>
    <row r="2576" ht="19.5" customHeight="1"/>
    <row r="2577" ht="19.5" customHeight="1"/>
    <row r="2578" ht="19.5" customHeight="1"/>
    <row r="2579" ht="19.5" customHeight="1"/>
    <row r="2580" ht="19.5" customHeight="1"/>
    <row r="2581" ht="19.5" customHeight="1"/>
    <row r="2582" ht="19.5" customHeight="1"/>
    <row r="2583" ht="19.5" customHeight="1"/>
    <row r="2584" ht="19.5" customHeight="1"/>
    <row r="2585" ht="19.5" customHeight="1"/>
    <row r="2586" ht="19.5" customHeight="1"/>
    <row r="2587" ht="19.5" customHeight="1"/>
    <row r="2588" ht="19.5" customHeight="1"/>
    <row r="2589" ht="19.5" customHeight="1"/>
    <row r="2590" ht="19.5" customHeight="1"/>
    <row r="2591" ht="19.5" customHeight="1"/>
    <row r="2592" ht="19.5" customHeight="1"/>
    <row r="2593" ht="19.5" customHeight="1"/>
    <row r="2594" ht="19.5" customHeight="1"/>
    <row r="2595" ht="19.5" customHeight="1"/>
    <row r="2596" ht="19.5" customHeight="1"/>
    <row r="2597" ht="19.5" customHeight="1"/>
    <row r="2598" ht="19.5" customHeight="1"/>
    <row r="2599" ht="19.5" customHeight="1"/>
    <row r="2600" ht="19.5" customHeight="1"/>
    <row r="2601" ht="19.5" customHeight="1"/>
    <row r="2602" ht="19.5" customHeight="1"/>
    <row r="2603" ht="19.5" customHeight="1"/>
    <row r="2604" ht="19.5" customHeight="1"/>
    <row r="2605" ht="19.5" customHeight="1"/>
    <row r="2606" ht="19.5" customHeight="1"/>
    <row r="2607" ht="19.5" customHeight="1"/>
    <row r="2608" ht="19.5" customHeight="1"/>
    <row r="2609" ht="19.5" customHeight="1"/>
    <row r="2610" ht="19.5" customHeight="1"/>
    <row r="2611" ht="19.5" customHeight="1"/>
    <row r="2612" ht="19.5" customHeight="1"/>
    <row r="2613" ht="19.5" customHeight="1"/>
    <row r="2614" ht="19.5" customHeight="1"/>
    <row r="2615" ht="19.5" customHeight="1"/>
    <row r="2616" ht="19.5" customHeight="1"/>
    <row r="2617" ht="19.5" customHeight="1"/>
    <row r="2618" ht="19.5" customHeight="1"/>
    <row r="2619" ht="19.5" customHeight="1"/>
    <row r="2620" ht="19.5" customHeight="1"/>
    <row r="2621" ht="19.5" customHeight="1"/>
    <row r="2622" ht="19.5" customHeight="1"/>
    <row r="2623" ht="19.5" customHeight="1"/>
    <row r="2624" ht="19.5" customHeight="1"/>
    <row r="2625" ht="19.5" customHeight="1"/>
    <row r="2626" ht="19.5" customHeight="1"/>
    <row r="2627" ht="19.5" customHeight="1"/>
    <row r="2628" ht="19.5" customHeight="1"/>
    <row r="2629" ht="19.5" customHeight="1"/>
    <row r="2630" ht="19.5" customHeight="1"/>
    <row r="2631" ht="19.5" customHeight="1"/>
    <row r="2632" ht="19.5" customHeight="1"/>
    <row r="2633" ht="19.5" customHeight="1"/>
    <row r="2634" ht="19.5" customHeight="1"/>
    <row r="2635" ht="19.5" customHeight="1"/>
    <row r="2636" ht="19.5" customHeight="1"/>
    <row r="2637" ht="19.5" customHeight="1"/>
    <row r="2638" ht="19.5" customHeight="1"/>
    <row r="2639" ht="19.5" customHeight="1"/>
    <row r="2640" ht="19.5" customHeight="1"/>
    <row r="2641" ht="19.5" customHeight="1"/>
    <row r="2642" ht="19.5" customHeight="1"/>
    <row r="2643" ht="19.5" customHeight="1"/>
    <row r="2644" ht="19.5" customHeight="1"/>
    <row r="2645" ht="19.5" customHeight="1"/>
    <row r="2646" ht="19.5" customHeight="1"/>
    <row r="2647" ht="19.5" customHeight="1"/>
    <row r="2648" ht="19.5" customHeight="1"/>
    <row r="2649" ht="19.5" customHeight="1"/>
    <row r="2650" ht="19.5" customHeight="1"/>
    <row r="2651" ht="19.5" customHeight="1"/>
    <row r="2652" ht="19.5" customHeight="1"/>
    <row r="2653" ht="19.5" customHeight="1"/>
    <row r="2654" ht="19.5" customHeight="1"/>
    <row r="2655" ht="19.5" customHeight="1"/>
    <row r="2656" ht="19.5" customHeight="1"/>
    <row r="2657" ht="19.5" customHeight="1"/>
    <row r="2658" ht="19.5" customHeight="1"/>
    <row r="2659" ht="19.5" customHeight="1"/>
    <row r="2660" ht="19.5" customHeight="1"/>
    <row r="2661" ht="19.5" customHeight="1"/>
    <row r="2662" ht="19.5" customHeight="1"/>
    <row r="2663" ht="19.5" customHeight="1"/>
    <row r="2664" ht="19.5" customHeight="1"/>
    <row r="2665" ht="19.5" customHeight="1"/>
    <row r="2666" ht="19.5" customHeight="1"/>
    <row r="2667" ht="19.5" customHeight="1"/>
    <row r="2668" ht="19.5" customHeight="1"/>
    <row r="2669" ht="19.5" customHeight="1"/>
    <row r="2670" ht="19.5" customHeight="1"/>
    <row r="2671" ht="19.5" customHeight="1"/>
    <row r="2672" ht="19.5" customHeight="1"/>
    <row r="2673" ht="19.5" customHeight="1"/>
    <row r="2674" ht="19.5" customHeight="1"/>
    <row r="2675" ht="19.5" customHeight="1"/>
    <row r="2676" ht="19.5" customHeight="1"/>
    <row r="2677" ht="19.5" customHeight="1"/>
    <row r="2678" ht="19.5" customHeight="1"/>
    <row r="2679" ht="19.5" customHeight="1"/>
    <row r="2680" ht="19.5" customHeight="1"/>
    <row r="2681" ht="19.5" customHeight="1"/>
    <row r="2682" ht="19.5" customHeight="1"/>
    <row r="2683" ht="19.5" customHeight="1"/>
    <row r="2684" ht="19.5" customHeight="1"/>
    <row r="2685" ht="19.5" customHeight="1"/>
    <row r="2686" ht="19.5" customHeight="1"/>
    <row r="2687" ht="19.5" customHeight="1"/>
    <row r="2688" ht="19.5" customHeight="1"/>
    <row r="2689" ht="19.5" customHeight="1"/>
    <row r="2690" ht="19.5" customHeight="1"/>
    <row r="2691" ht="19.5" customHeight="1"/>
    <row r="2692" ht="19.5" customHeight="1"/>
    <row r="2693" ht="19.5" customHeight="1"/>
    <row r="2694" ht="19.5" customHeight="1"/>
    <row r="2695" ht="19.5" customHeight="1"/>
    <row r="2696" ht="19.5" customHeight="1"/>
    <row r="2697" ht="19.5" customHeight="1"/>
    <row r="2698" ht="19.5" customHeight="1"/>
    <row r="2699" ht="19.5" customHeight="1"/>
    <row r="2700" ht="19.5" customHeight="1"/>
    <row r="2701" ht="19.5" customHeight="1"/>
    <row r="2702" ht="19.5" customHeight="1"/>
    <row r="2703" ht="19.5" customHeight="1"/>
    <row r="2704" ht="19.5" customHeight="1"/>
    <row r="2705" ht="19.5" customHeight="1"/>
    <row r="2706" ht="19.5" customHeight="1"/>
    <row r="2707" ht="19.5" customHeight="1"/>
    <row r="2708" ht="19.5" customHeight="1"/>
    <row r="2709" ht="19.5" customHeight="1"/>
    <row r="2710" ht="19.5" customHeight="1"/>
    <row r="2711" ht="19.5" customHeight="1"/>
    <row r="2712" ht="19.5" customHeight="1"/>
    <row r="2713" ht="19.5" customHeight="1"/>
    <row r="2714" ht="19.5" customHeight="1"/>
    <row r="2715" ht="19.5" customHeight="1"/>
    <row r="2716" ht="19.5" customHeight="1"/>
    <row r="2717" ht="19.5" customHeight="1"/>
    <row r="2718" ht="19.5" customHeight="1"/>
    <row r="2719" ht="19.5" customHeight="1"/>
    <row r="2720" ht="19.5" customHeight="1"/>
    <row r="2721" ht="19.5" customHeight="1"/>
    <row r="2722" ht="19.5" customHeight="1"/>
    <row r="2723" ht="19.5" customHeight="1"/>
    <row r="2724" ht="19.5" customHeight="1"/>
    <row r="2725" ht="19.5" customHeight="1"/>
    <row r="2726" ht="19.5" customHeight="1"/>
    <row r="2727" ht="19.5" customHeight="1"/>
    <row r="2728" ht="19.5" customHeight="1"/>
    <row r="2729" ht="19.5" customHeight="1"/>
    <row r="2730" ht="19.5" customHeight="1"/>
    <row r="2731" ht="19.5" customHeight="1"/>
    <row r="2732" ht="19.5" customHeight="1"/>
    <row r="2733" ht="19.5" customHeight="1"/>
    <row r="2734" ht="19.5" customHeight="1"/>
    <row r="2735" ht="19.5" customHeight="1"/>
    <row r="2736" ht="19.5" customHeight="1"/>
    <row r="2737" ht="19.5" customHeight="1"/>
    <row r="2738" ht="19.5" customHeight="1"/>
    <row r="2739" ht="19.5" customHeight="1"/>
    <row r="2740" ht="19.5" customHeight="1"/>
    <row r="2741" ht="19.5" customHeight="1"/>
    <row r="2742" ht="19.5" customHeight="1"/>
    <row r="2743" ht="19.5" customHeight="1"/>
    <row r="2744" ht="19.5" customHeight="1"/>
    <row r="2745" ht="19.5" customHeight="1"/>
    <row r="2746" ht="19.5" customHeight="1"/>
    <row r="2747" ht="19.5" customHeight="1"/>
    <row r="2748" ht="19.5" customHeight="1"/>
    <row r="2749" ht="19.5" customHeight="1"/>
    <row r="2750" ht="19.5" customHeight="1"/>
    <row r="2751" ht="19.5" customHeight="1"/>
    <row r="2752" ht="19.5" customHeight="1"/>
    <row r="2753" ht="19.5" customHeight="1"/>
    <row r="2754" ht="19.5" customHeight="1"/>
    <row r="2755" ht="19.5" customHeight="1"/>
    <row r="2756" ht="19.5" customHeight="1"/>
    <row r="2757" ht="19.5" customHeight="1"/>
    <row r="2758" ht="19.5" customHeight="1"/>
    <row r="2759" ht="19.5" customHeight="1"/>
    <row r="2760" ht="19.5" customHeight="1"/>
    <row r="2761" ht="19.5" customHeight="1"/>
    <row r="2762" ht="19.5" customHeight="1"/>
    <row r="2763" ht="19.5" customHeight="1"/>
    <row r="2764" ht="19.5" customHeight="1"/>
    <row r="2765" ht="19.5" customHeight="1"/>
    <row r="2766" ht="19.5" customHeight="1"/>
    <row r="2767" ht="19.5" customHeight="1"/>
    <row r="2768" ht="19.5" customHeight="1"/>
    <row r="2769" ht="19.5" customHeight="1"/>
    <row r="2770" ht="19.5" customHeight="1"/>
    <row r="2771" ht="19.5" customHeight="1"/>
    <row r="2772" ht="19.5" customHeight="1"/>
    <row r="2773" ht="19.5" customHeight="1"/>
    <row r="2774" ht="19.5" customHeight="1"/>
    <row r="2775" ht="19.5" customHeight="1"/>
    <row r="2776" ht="19.5" customHeight="1"/>
    <row r="2777" ht="19.5" customHeight="1"/>
    <row r="2778" ht="19.5" customHeight="1"/>
    <row r="2779" ht="19.5" customHeight="1"/>
    <row r="2780" ht="19.5" customHeight="1"/>
    <row r="2781" ht="19.5" customHeight="1"/>
    <row r="2782" ht="19.5" customHeight="1"/>
    <row r="2783" ht="19.5" customHeight="1"/>
    <row r="2784" ht="19.5" customHeight="1"/>
    <row r="2785" ht="19.5" customHeight="1"/>
    <row r="2786" ht="19.5" customHeight="1"/>
    <row r="2787" ht="19.5" customHeight="1"/>
    <row r="2788" ht="19.5" customHeight="1"/>
    <row r="2789" ht="19.5" customHeight="1"/>
    <row r="2790" ht="19.5" customHeight="1"/>
    <row r="2791" ht="19.5" customHeight="1"/>
    <row r="2792" ht="19.5" customHeight="1"/>
    <row r="2793" ht="19.5" customHeight="1"/>
    <row r="2794" ht="19.5" customHeight="1"/>
    <row r="2795" ht="19.5" customHeight="1"/>
    <row r="2796" ht="19.5" customHeight="1"/>
    <row r="2797" ht="19.5" customHeight="1"/>
    <row r="2798" ht="19.5" customHeight="1"/>
    <row r="2799" ht="19.5" customHeight="1"/>
    <row r="2800" ht="19.5" customHeight="1"/>
    <row r="2801" ht="19.5" customHeight="1"/>
    <row r="2802" ht="19.5" customHeight="1"/>
    <row r="2803" ht="19.5" customHeight="1"/>
    <row r="2804" ht="19.5" customHeight="1"/>
    <row r="2805" ht="19.5" customHeight="1"/>
    <row r="2806" ht="19.5" customHeight="1"/>
    <row r="2807" ht="19.5" customHeight="1"/>
    <row r="2808" ht="19.5" customHeight="1"/>
    <row r="2809" ht="19.5" customHeight="1"/>
    <row r="2810" ht="19.5" customHeight="1"/>
    <row r="2811" ht="19.5" customHeight="1"/>
    <row r="2812" ht="19.5" customHeight="1"/>
    <row r="2813" ht="19.5" customHeight="1"/>
    <row r="2814" ht="19.5" customHeight="1"/>
    <row r="2815" ht="19.5" customHeight="1"/>
    <row r="2816" ht="19.5" customHeight="1"/>
    <row r="2817" ht="19.5" customHeight="1"/>
    <row r="2818" ht="19.5" customHeight="1"/>
    <row r="2819" ht="19.5" customHeight="1"/>
    <row r="2820" ht="19.5" customHeight="1"/>
    <row r="2821" ht="19.5" customHeight="1"/>
    <row r="2822" ht="19.5" customHeight="1"/>
    <row r="2823" ht="19.5" customHeight="1"/>
    <row r="2824" ht="19.5" customHeight="1"/>
    <row r="2825" ht="19.5" customHeight="1"/>
    <row r="2826" ht="19.5" customHeight="1"/>
    <row r="2827" ht="19.5" customHeight="1"/>
    <row r="2828" ht="19.5" customHeight="1"/>
    <row r="2829" ht="19.5" customHeight="1"/>
    <row r="2830" ht="19.5" customHeight="1"/>
    <row r="2831" ht="19.5" customHeight="1"/>
    <row r="2832" ht="19.5" customHeight="1"/>
    <row r="2833" ht="19.5" customHeight="1"/>
    <row r="2834" ht="19.5" customHeight="1"/>
    <row r="2835" ht="19.5" customHeight="1"/>
    <row r="2836" ht="19.5" customHeight="1"/>
    <row r="2837" ht="19.5" customHeight="1"/>
    <row r="2838" ht="19.5" customHeight="1"/>
    <row r="2839" ht="19.5" customHeight="1"/>
    <row r="2840" ht="19.5" customHeight="1"/>
    <row r="2841" ht="19.5" customHeight="1"/>
    <row r="2842" ht="19.5" customHeight="1"/>
    <row r="2843" ht="19.5" customHeight="1"/>
    <row r="2844" ht="19.5" customHeight="1"/>
    <row r="2845" ht="19.5" customHeight="1"/>
    <row r="2846" ht="19.5" customHeight="1"/>
    <row r="2847" ht="19.5" customHeight="1"/>
    <row r="2848" ht="19.5" customHeight="1"/>
    <row r="2849" ht="19.5" customHeight="1"/>
    <row r="2850" ht="19.5" customHeight="1"/>
    <row r="2851" ht="19.5" customHeight="1"/>
    <row r="2852" ht="19.5" customHeight="1"/>
    <row r="2853" ht="19.5" customHeight="1"/>
    <row r="2854" ht="19.5" customHeight="1"/>
    <row r="2855" ht="19.5" customHeight="1"/>
    <row r="2856" ht="19.5" customHeight="1"/>
    <row r="2857" ht="19.5" customHeight="1"/>
    <row r="2858" ht="19.5" customHeight="1"/>
    <row r="2859" ht="19.5" customHeight="1"/>
    <row r="2860" ht="19.5" customHeight="1"/>
    <row r="2861" ht="19.5" customHeight="1"/>
    <row r="2862" ht="19.5" customHeight="1"/>
    <row r="2863" ht="19.5" customHeight="1"/>
    <row r="2864" ht="19.5" customHeight="1"/>
    <row r="2865" ht="19.5" customHeight="1"/>
    <row r="2866" ht="19.5" customHeight="1"/>
    <row r="2867" ht="19.5" customHeight="1"/>
    <row r="2868" ht="19.5" customHeight="1"/>
    <row r="2869" ht="19.5" customHeight="1"/>
    <row r="2870" ht="19.5" customHeight="1"/>
    <row r="2871" ht="19.5" customHeight="1"/>
    <row r="2872" ht="19.5" customHeight="1"/>
    <row r="2873" ht="19.5" customHeight="1"/>
    <row r="2874" ht="19.5" customHeight="1"/>
    <row r="2875" ht="19.5" customHeight="1"/>
    <row r="2876" ht="19.5" customHeight="1"/>
    <row r="2877" ht="19.5" customHeight="1"/>
    <row r="2878" ht="19.5" customHeight="1"/>
    <row r="2879" ht="19.5" customHeight="1"/>
    <row r="2880" ht="19.5" customHeight="1"/>
    <row r="2881" ht="19.5" customHeight="1"/>
    <row r="2882" ht="19.5" customHeight="1"/>
    <row r="2883" ht="19.5" customHeight="1"/>
    <row r="2884" ht="19.5" customHeight="1"/>
    <row r="2885" ht="19.5" customHeight="1"/>
    <row r="2886" ht="19.5" customHeight="1"/>
    <row r="2887" ht="19.5" customHeight="1"/>
    <row r="2888" ht="19.5" customHeight="1"/>
    <row r="2889" ht="19.5" customHeight="1"/>
    <row r="2890" ht="19.5" customHeight="1"/>
    <row r="2891" ht="19.5" customHeight="1"/>
    <row r="2892" ht="19.5" customHeight="1"/>
    <row r="2893" ht="19.5" customHeight="1"/>
    <row r="2894" ht="19.5" customHeight="1"/>
    <row r="2895" ht="19.5" customHeight="1"/>
    <row r="2896" ht="19.5" customHeight="1"/>
    <row r="2897" ht="19.5" customHeight="1"/>
    <row r="2898" ht="19.5" customHeight="1"/>
    <row r="2899" ht="19.5" customHeight="1"/>
    <row r="2900" ht="19.5" customHeight="1"/>
    <row r="2901" ht="19.5" customHeight="1"/>
    <row r="2902" ht="19.5" customHeight="1"/>
    <row r="2903" ht="19.5" customHeight="1"/>
    <row r="2904" ht="19.5" customHeight="1"/>
    <row r="2905" ht="19.5" customHeight="1"/>
    <row r="2906" ht="19.5" customHeight="1"/>
    <row r="2907" ht="19.5" customHeight="1"/>
    <row r="2908" ht="19.5" customHeight="1"/>
    <row r="2909" ht="19.5" customHeight="1"/>
    <row r="2910" ht="19.5" customHeight="1"/>
    <row r="2911" ht="19.5" customHeight="1"/>
    <row r="2912" ht="19.5" customHeight="1"/>
    <row r="2913" ht="19.5" customHeight="1"/>
    <row r="2914" ht="19.5" customHeight="1"/>
    <row r="2915" ht="19.5" customHeight="1"/>
    <row r="2916" ht="19.5" customHeight="1"/>
    <row r="2917" ht="19.5" customHeight="1"/>
    <row r="2918" ht="19.5" customHeight="1"/>
    <row r="2919" ht="19.5" customHeight="1"/>
    <row r="2920" ht="19.5" customHeight="1"/>
    <row r="2921" ht="19.5" customHeight="1"/>
    <row r="2922" ht="19.5" customHeight="1"/>
    <row r="2923" ht="19.5" customHeight="1"/>
    <row r="2924" ht="19.5" customHeight="1"/>
    <row r="2925" ht="19.5" customHeight="1"/>
    <row r="2926" ht="19.5" customHeight="1"/>
    <row r="2927" ht="19.5" customHeight="1"/>
    <row r="2928" ht="19.5" customHeight="1"/>
    <row r="2929" ht="19.5" customHeight="1"/>
    <row r="2930" ht="19.5" customHeight="1"/>
    <row r="2931" ht="19.5" customHeight="1"/>
    <row r="2932" ht="19.5" customHeight="1"/>
    <row r="2933" ht="19.5" customHeight="1"/>
    <row r="2934" ht="19.5" customHeight="1"/>
    <row r="2935" ht="19.5" customHeight="1"/>
    <row r="2936" ht="19.5" customHeight="1"/>
    <row r="2937" ht="19.5" customHeight="1"/>
    <row r="2938" ht="19.5" customHeight="1"/>
    <row r="2939" ht="19.5" customHeight="1"/>
    <row r="2940" ht="19.5" customHeight="1"/>
    <row r="2941" ht="19.5" customHeight="1"/>
    <row r="2942" ht="19.5" customHeight="1"/>
    <row r="2943" ht="19.5" customHeight="1"/>
    <row r="2944" ht="19.5" customHeight="1"/>
    <row r="2945" ht="19.5" customHeight="1"/>
    <row r="2946" ht="19.5" customHeight="1"/>
    <row r="2947" ht="19.5" customHeight="1"/>
    <row r="2948" ht="19.5" customHeight="1"/>
    <row r="2949" ht="19.5" customHeight="1"/>
    <row r="2950" ht="19.5" customHeight="1"/>
    <row r="2951" ht="19.5" customHeight="1"/>
    <row r="2952" ht="19.5" customHeight="1"/>
    <row r="2953" ht="19.5" customHeight="1"/>
    <row r="2954" ht="19.5" customHeight="1"/>
    <row r="2955" ht="19.5" customHeight="1"/>
    <row r="2956" ht="19.5" customHeight="1"/>
    <row r="2957" ht="19.5" customHeight="1"/>
    <row r="2958" ht="19.5" customHeight="1"/>
    <row r="2959" ht="19.5" customHeight="1"/>
    <row r="2960" ht="19.5" customHeight="1"/>
    <row r="2961" ht="19.5" customHeight="1"/>
    <row r="2962" ht="19.5" customHeight="1"/>
    <row r="2963" ht="19.5" customHeight="1"/>
    <row r="2964" ht="19.5" customHeight="1"/>
    <row r="2965" ht="19.5" customHeight="1"/>
    <row r="2966" ht="19.5" customHeight="1"/>
    <row r="2967" ht="19.5" customHeight="1"/>
    <row r="2968" ht="19.5" customHeight="1"/>
    <row r="2969" ht="19.5" customHeight="1"/>
    <row r="2970" ht="19.5" customHeight="1"/>
    <row r="2971" ht="19.5" customHeight="1"/>
    <row r="2972" ht="19.5" customHeight="1"/>
    <row r="2973" ht="19.5" customHeight="1"/>
    <row r="2974" ht="19.5" customHeight="1"/>
    <row r="2975" ht="19.5" customHeight="1"/>
    <row r="2976" ht="19.5" customHeight="1"/>
    <row r="2977" ht="19.5" customHeight="1"/>
    <row r="2978" ht="19.5" customHeight="1"/>
    <row r="2979" ht="19.5" customHeight="1"/>
    <row r="2980" ht="19.5" customHeight="1"/>
    <row r="2981" ht="19.5" customHeight="1"/>
    <row r="2982" ht="19.5" customHeight="1"/>
    <row r="2983" ht="19.5" customHeight="1"/>
    <row r="2984" ht="19.5" customHeight="1"/>
    <row r="2985" ht="19.5" customHeight="1"/>
    <row r="2986" ht="19.5" customHeight="1"/>
    <row r="2987" ht="19.5" customHeight="1"/>
    <row r="2988" ht="19.5" customHeight="1"/>
    <row r="2989" ht="19.5" customHeight="1"/>
    <row r="2990" ht="19.5" customHeight="1"/>
    <row r="2991" ht="19.5" customHeight="1"/>
    <row r="2992" ht="19.5" customHeight="1"/>
    <row r="2993" ht="19.5" customHeight="1"/>
    <row r="2994" ht="19.5" customHeight="1"/>
    <row r="2995" ht="19.5" customHeight="1"/>
    <row r="2996" ht="19.5" customHeight="1"/>
    <row r="2997" ht="19.5" customHeight="1"/>
    <row r="2998" ht="19.5" customHeight="1"/>
    <row r="2999" ht="19.5" customHeight="1"/>
    <row r="3000" ht="19.5" customHeight="1"/>
    <row r="3001" ht="19.5" customHeight="1"/>
    <row r="3002" ht="19.5" customHeight="1"/>
    <row r="3003" ht="19.5" customHeight="1"/>
    <row r="3004" ht="19.5" customHeight="1"/>
    <row r="3005" ht="19.5" customHeight="1"/>
    <row r="3006" ht="19.5" customHeight="1"/>
    <row r="3007" ht="19.5" customHeight="1"/>
    <row r="3008" ht="19.5" customHeight="1"/>
    <row r="3009" ht="19.5" customHeight="1"/>
    <row r="3010" ht="19.5" customHeight="1"/>
    <row r="3011" ht="19.5" customHeight="1"/>
    <row r="3012" ht="19.5" customHeight="1"/>
    <row r="3013" ht="19.5" customHeight="1"/>
    <row r="3014" ht="19.5" customHeight="1"/>
    <row r="3015" ht="19.5" customHeight="1"/>
    <row r="3016" ht="19.5" customHeight="1"/>
    <row r="3017" ht="19.5" customHeight="1"/>
    <row r="3018" ht="19.5" customHeight="1"/>
    <row r="3019" ht="19.5" customHeight="1"/>
    <row r="3020" ht="19.5" customHeight="1"/>
    <row r="3021" ht="19.5" customHeight="1"/>
    <row r="3022" ht="19.5" customHeight="1"/>
    <row r="3023" ht="19.5" customHeight="1"/>
    <row r="3024" ht="19.5" customHeight="1"/>
    <row r="3025" ht="19.5" customHeight="1"/>
    <row r="3026" ht="19.5" customHeight="1"/>
    <row r="3027" ht="19.5" customHeight="1"/>
    <row r="3028" ht="19.5" customHeight="1"/>
    <row r="3029" ht="19.5" customHeight="1"/>
    <row r="3030" ht="19.5" customHeight="1"/>
    <row r="3031" ht="19.5" customHeight="1"/>
    <row r="3032" ht="19.5" customHeight="1"/>
    <row r="3033" ht="19.5" customHeight="1"/>
    <row r="3034" ht="19.5" customHeight="1"/>
    <row r="3035" ht="19.5" customHeight="1"/>
    <row r="3036" ht="19.5" customHeight="1"/>
    <row r="3037" ht="19.5" customHeight="1"/>
    <row r="3038" ht="19.5" customHeight="1"/>
    <row r="3039" ht="19.5" customHeight="1"/>
    <row r="3040" ht="19.5" customHeight="1"/>
    <row r="3041" ht="19.5" customHeight="1"/>
    <row r="3042" ht="19.5" customHeight="1"/>
    <row r="3043" ht="19.5" customHeight="1"/>
    <row r="3044" ht="19.5" customHeight="1"/>
    <row r="3045" ht="19.5" customHeight="1"/>
  </sheetData>
  <sheetProtection formatCells="0" formatColumns="0" formatRows="0"/>
  <mergeCells count="1">
    <mergeCell ref="A2:K2"/>
  </mergeCells>
  <printOptions horizontalCentered="1"/>
  <pageMargins left="0.31496062992125984" right="0.31496062992125984" top="0.7480314960629921" bottom="0.7480314960629921" header="0.31496062992125984" footer="0.31496062992125984"/>
  <pageSetup horizontalDpi="600" verticalDpi="600" orientation="portrait" paperSize="9" scale="90" r:id="rId1"/>
  <headerFooter alignWithMargins="0">
    <oddFooter>&amp;C24</oddFooter>
  </headerFooter>
</worksheet>
</file>

<file path=xl/worksheets/sheet5.xml><?xml version="1.0" encoding="utf-8"?>
<worksheet xmlns="http://schemas.openxmlformats.org/spreadsheetml/2006/main" xmlns:r="http://schemas.openxmlformats.org/officeDocument/2006/relationships">
  <sheetPr>
    <tabColor indexed="50"/>
  </sheetPr>
  <dimension ref="A1:F10"/>
  <sheetViews>
    <sheetView view="pageBreakPreview" zoomScaleSheetLayoutView="100" workbookViewId="0" topLeftCell="A1">
      <selection activeCell="A9" sqref="A9"/>
    </sheetView>
  </sheetViews>
  <sheetFormatPr defaultColWidth="9.00390625" defaultRowHeight="14.25"/>
  <cols>
    <col min="1" max="1" width="38.875" style="19" customWidth="1"/>
    <col min="2" max="2" width="36.50390625" style="19" customWidth="1"/>
    <col min="3" max="16384" width="9.00390625" style="19" customWidth="1"/>
  </cols>
  <sheetData>
    <row r="1" spans="1:2" s="32" customFormat="1" ht="35.25" customHeight="1">
      <c r="A1" s="63" t="s">
        <v>661</v>
      </c>
      <c r="B1" s="63"/>
    </row>
    <row r="2" spans="1:2" s="33" customFormat="1" ht="28.5" customHeight="1">
      <c r="A2" s="39"/>
      <c r="B2" s="31" t="s">
        <v>3</v>
      </c>
    </row>
    <row r="3" spans="1:2" s="13" customFormat="1" ht="48" customHeight="1">
      <c r="A3" s="40" t="s">
        <v>621</v>
      </c>
      <c r="B3" s="40" t="s">
        <v>622</v>
      </c>
    </row>
    <row r="4" spans="1:2" ht="48" customHeight="1">
      <c r="A4" s="3" t="s">
        <v>2</v>
      </c>
      <c r="B4" s="11">
        <f>B5+B6+B8+B9</f>
        <v>14289.740000000002</v>
      </c>
    </row>
    <row r="5" spans="1:6" ht="48" customHeight="1">
      <c r="A5" s="4" t="s">
        <v>8</v>
      </c>
      <c r="B5" s="11">
        <v>1414.67</v>
      </c>
      <c r="F5" s="34"/>
    </row>
    <row r="6" spans="1:2" ht="48" customHeight="1">
      <c r="A6" s="4" t="s">
        <v>9</v>
      </c>
      <c r="B6" s="11">
        <v>1632.37</v>
      </c>
    </row>
    <row r="7" spans="1:2" ht="48" customHeight="1">
      <c r="A7" s="4" t="s">
        <v>10</v>
      </c>
      <c r="B7" s="11">
        <f>B8+B9</f>
        <v>11242.7</v>
      </c>
    </row>
    <row r="8" spans="1:2" ht="48" customHeight="1">
      <c r="A8" s="41" t="s">
        <v>11</v>
      </c>
      <c r="B8" s="11">
        <v>9627.7</v>
      </c>
    </row>
    <row r="9" spans="1:2" ht="48" customHeight="1">
      <c r="A9" s="42" t="s">
        <v>13</v>
      </c>
      <c r="B9" s="11">
        <v>1615</v>
      </c>
    </row>
    <row r="10" spans="1:2" ht="114" customHeight="1">
      <c r="A10" s="67" t="s">
        <v>804</v>
      </c>
      <c r="B10" s="67"/>
    </row>
  </sheetData>
  <sheetProtection/>
  <mergeCells count="2">
    <mergeCell ref="A1:B1"/>
    <mergeCell ref="A10:B10"/>
  </mergeCells>
  <printOptions horizontalCentered="1" verticalCentered="1"/>
  <pageMargins left="0.7086614173228347" right="0.7086614173228347" top="0.5118110236220472" bottom="4.1732283464566935" header="0.31496062992125984" footer="0.31496062992125984"/>
  <pageSetup horizontalDpi="600" verticalDpi="600" orientation="portrait" paperSize="9" scale="96" r:id="rId1"/>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tabColor indexed="50"/>
    <pageSetUpPr fitToPage="1"/>
  </sheetPr>
  <dimension ref="A1:E26"/>
  <sheetViews>
    <sheetView workbookViewId="0" topLeftCell="A1">
      <selection activeCell="B22" sqref="B22:B23"/>
    </sheetView>
  </sheetViews>
  <sheetFormatPr defaultColWidth="9.00390625" defaultRowHeight="14.25"/>
  <cols>
    <col min="1" max="1" width="38.125" style="23" customWidth="1"/>
    <col min="2" max="2" width="13.00390625" style="59" customWidth="1"/>
    <col min="3" max="3" width="35.75390625" style="23" customWidth="1"/>
    <col min="4" max="4" width="14.625" style="23" customWidth="1"/>
    <col min="5" max="16384" width="9.00390625" style="23" customWidth="1"/>
  </cols>
  <sheetData>
    <row r="1" spans="1:4" ht="33" customHeight="1">
      <c r="A1" s="63" t="s">
        <v>662</v>
      </c>
      <c r="B1" s="63"/>
      <c r="C1" s="63"/>
      <c r="D1" s="63"/>
    </row>
    <row r="2" ht="29.25" customHeight="1">
      <c r="D2" s="29" t="s">
        <v>3</v>
      </c>
    </row>
    <row r="3" spans="1:4" s="13" customFormat="1" ht="31.5" customHeight="1">
      <c r="A3" s="65" t="s">
        <v>623</v>
      </c>
      <c r="B3" s="65"/>
      <c r="C3" s="65" t="s">
        <v>624</v>
      </c>
      <c r="D3" s="65"/>
    </row>
    <row r="4" spans="1:4" s="13" customFormat="1" ht="31.5" customHeight="1">
      <c r="A4" s="12" t="s">
        <v>625</v>
      </c>
      <c r="B4" s="56" t="s">
        <v>622</v>
      </c>
      <c r="C4" s="12" t="s">
        <v>625</v>
      </c>
      <c r="D4" s="12" t="s">
        <v>622</v>
      </c>
    </row>
    <row r="5" spans="1:5" ht="31.5" customHeight="1">
      <c r="A5" s="21" t="s">
        <v>603</v>
      </c>
      <c r="B5" s="57">
        <v>12086</v>
      </c>
      <c r="C5" s="21" t="s">
        <v>761</v>
      </c>
      <c r="D5" s="7"/>
      <c r="E5" s="24"/>
    </row>
    <row r="6" spans="1:5" ht="31.5" customHeight="1">
      <c r="A6" s="21" t="s">
        <v>604</v>
      </c>
      <c r="B6" s="57">
        <v>200</v>
      </c>
      <c r="C6" s="21" t="s">
        <v>762</v>
      </c>
      <c r="D6" s="57">
        <v>16624</v>
      </c>
      <c r="E6" s="24"/>
    </row>
    <row r="7" spans="1:5" ht="31.5" customHeight="1">
      <c r="A7" s="21" t="s">
        <v>605</v>
      </c>
      <c r="B7" s="57">
        <v>330</v>
      </c>
      <c r="C7" s="21" t="s">
        <v>763</v>
      </c>
      <c r="D7" s="57">
        <v>68</v>
      </c>
      <c r="E7" s="24"/>
    </row>
    <row r="8" spans="1:5" ht="31.5" customHeight="1">
      <c r="A8" s="21" t="s">
        <v>606</v>
      </c>
      <c r="B8" s="57"/>
      <c r="C8" s="21" t="s">
        <v>764</v>
      </c>
      <c r="D8" s="57"/>
      <c r="E8" s="24"/>
    </row>
    <row r="9" spans="1:5" ht="31.5" customHeight="1">
      <c r="A9" s="21" t="s">
        <v>607</v>
      </c>
      <c r="B9" s="57">
        <v>60</v>
      </c>
      <c r="C9" s="21" t="s">
        <v>765</v>
      </c>
      <c r="D9" s="57"/>
      <c r="E9" s="24"/>
    </row>
    <row r="10" spans="1:5" ht="31.5" customHeight="1">
      <c r="A10" s="21" t="s">
        <v>608</v>
      </c>
      <c r="B10" s="57">
        <v>2890</v>
      </c>
      <c r="C10" s="21"/>
      <c r="D10" s="57"/>
      <c r="E10" s="24"/>
    </row>
    <row r="11" spans="1:5" ht="31.5" customHeight="1">
      <c r="A11" s="21" t="s">
        <v>609</v>
      </c>
      <c r="B11" s="57">
        <v>3850</v>
      </c>
      <c r="C11" s="20"/>
      <c r="D11" s="57"/>
      <c r="E11" s="24"/>
    </row>
    <row r="12" spans="1:5" ht="31.5" customHeight="1">
      <c r="A12" s="21" t="s">
        <v>760</v>
      </c>
      <c r="B12" s="57">
        <v>13</v>
      </c>
      <c r="C12" s="20"/>
      <c r="D12" s="57"/>
      <c r="E12" s="24"/>
    </row>
    <row r="13" spans="1:5" ht="31.5" customHeight="1">
      <c r="A13" s="21" t="s">
        <v>610</v>
      </c>
      <c r="B13" s="57">
        <v>4743</v>
      </c>
      <c r="C13" s="21"/>
      <c r="D13" s="57"/>
      <c r="E13" s="24"/>
    </row>
    <row r="14" spans="1:5" ht="31.5" customHeight="1">
      <c r="A14" s="21" t="s">
        <v>611</v>
      </c>
      <c r="B14" s="57"/>
      <c r="C14" s="20"/>
      <c r="D14" s="57"/>
      <c r="E14" s="24"/>
    </row>
    <row r="15" spans="1:5" ht="31.5" customHeight="1">
      <c r="A15" s="21" t="s">
        <v>612</v>
      </c>
      <c r="B15" s="57"/>
      <c r="C15" s="21"/>
      <c r="D15" s="57"/>
      <c r="E15" s="24"/>
    </row>
    <row r="16" spans="1:5" ht="31.5" customHeight="1">
      <c r="A16" s="21" t="s">
        <v>613</v>
      </c>
      <c r="B16" s="57"/>
      <c r="C16" s="20"/>
      <c r="D16" s="57"/>
      <c r="E16" s="24"/>
    </row>
    <row r="17" spans="1:5" ht="31.5" customHeight="1">
      <c r="A17" s="21" t="s">
        <v>614</v>
      </c>
      <c r="B17" s="57"/>
      <c r="C17" s="21"/>
      <c r="D17" s="57"/>
      <c r="E17" s="24"/>
    </row>
    <row r="18" spans="1:5" ht="31.5" customHeight="1">
      <c r="A18" s="22"/>
      <c r="B18" s="57"/>
      <c r="C18" s="21"/>
      <c r="D18" s="57"/>
      <c r="E18" s="24"/>
    </row>
    <row r="19" spans="1:5" ht="31.5" customHeight="1">
      <c r="A19" s="22"/>
      <c r="B19" s="57"/>
      <c r="C19" s="21"/>
      <c r="D19" s="57"/>
      <c r="E19" s="24"/>
    </row>
    <row r="20" spans="1:5" ht="31.5" customHeight="1">
      <c r="A20" s="22"/>
      <c r="B20" s="57"/>
      <c r="C20" s="21"/>
      <c r="D20" s="57"/>
      <c r="E20" s="24"/>
    </row>
    <row r="21" spans="1:5" ht="31.5" customHeight="1">
      <c r="A21" s="22"/>
      <c r="B21" s="57"/>
      <c r="C21" s="21"/>
      <c r="D21" s="57"/>
      <c r="E21" s="24"/>
    </row>
    <row r="22" spans="1:5" ht="31.5" customHeight="1">
      <c r="A22" s="10" t="s">
        <v>616</v>
      </c>
      <c r="B22" s="57">
        <v>12086</v>
      </c>
      <c r="C22" s="21"/>
      <c r="D22" s="57"/>
      <c r="E22" s="24"/>
    </row>
    <row r="23" spans="1:5" ht="31.5" customHeight="1">
      <c r="A23" s="21" t="s">
        <v>617</v>
      </c>
      <c r="B23" s="57">
        <v>4606</v>
      </c>
      <c r="C23" s="21"/>
      <c r="D23" s="57"/>
      <c r="E23" s="24"/>
    </row>
    <row r="24" spans="1:5" ht="31.5" customHeight="1">
      <c r="A24" s="10" t="s">
        <v>0</v>
      </c>
      <c r="B24" s="57">
        <f>B22+B23</f>
        <v>16692</v>
      </c>
      <c r="C24" s="10" t="s">
        <v>1</v>
      </c>
      <c r="D24" s="57">
        <v>16692</v>
      </c>
      <c r="E24" s="24"/>
    </row>
    <row r="25" spans="1:5" ht="14.25">
      <c r="A25" s="27"/>
      <c r="B25" s="60"/>
      <c r="C25" s="28"/>
      <c r="D25" s="25" t="s">
        <v>615</v>
      </c>
      <c r="E25" s="24"/>
    </row>
    <row r="26" spans="3:5" ht="14.25">
      <c r="C26" s="28"/>
      <c r="D26" s="26"/>
      <c r="E26" s="24"/>
    </row>
  </sheetData>
  <mergeCells count="3">
    <mergeCell ref="A3:B3"/>
    <mergeCell ref="C3:D3"/>
    <mergeCell ref="A1:D1"/>
  </mergeCells>
  <printOptions/>
  <pageMargins left="0.75" right="0.75" top="1" bottom="1" header="0.5" footer="0.5"/>
  <pageSetup fitToHeight="0" fitToWidth="1" horizontalDpi="600" verticalDpi="600" orientation="portrait" paperSize="9" scale="79" r:id="rId1"/>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sheetPr>
    <tabColor indexed="50"/>
    <pageSetUpPr fitToPage="1"/>
  </sheetPr>
  <dimension ref="A1:D14"/>
  <sheetViews>
    <sheetView workbookViewId="0" topLeftCell="A7">
      <selection activeCell="C6" sqref="C6"/>
    </sheetView>
  </sheetViews>
  <sheetFormatPr defaultColWidth="9.00390625" defaultRowHeight="14.25"/>
  <cols>
    <col min="1" max="1" width="34.625" style="19" customWidth="1"/>
    <col min="2" max="2" width="15.875" style="19" customWidth="1"/>
    <col min="3" max="3" width="37.75390625" style="19" customWidth="1"/>
    <col min="4" max="4" width="13.50390625" style="19" customWidth="1"/>
    <col min="5" max="16384" width="9.00390625" style="19" customWidth="1"/>
  </cols>
  <sheetData>
    <row r="1" spans="1:4" ht="24">
      <c r="A1" s="68" t="s">
        <v>663</v>
      </c>
      <c r="B1" s="68"/>
      <c r="C1" s="68"/>
      <c r="D1" s="68"/>
    </row>
    <row r="2" s="23" customFormat="1" ht="29.25" customHeight="1">
      <c r="D2" s="29" t="s">
        <v>626</v>
      </c>
    </row>
    <row r="3" spans="1:4" s="13" customFormat="1" ht="31.5" customHeight="1">
      <c r="A3" s="65" t="s">
        <v>627</v>
      </c>
      <c r="B3" s="65"/>
      <c r="C3" s="65" t="s">
        <v>628</v>
      </c>
      <c r="D3" s="65"/>
    </row>
    <row r="4" spans="1:4" s="13" customFormat="1" ht="31.5" customHeight="1">
      <c r="A4" s="12" t="s">
        <v>629</v>
      </c>
      <c r="B4" s="12" t="s">
        <v>630</v>
      </c>
      <c r="C4" s="12" t="s">
        <v>629</v>
      </c>
      <c r="D4" s="12" t="s">
        <v>630</v>
      </c>
    </row>
    <row r="5" spans="1:4" ht="32.25" customHeight="1">
      <c r="A5" s="30" t="s">
        <v>750</v>
      </c>
      <c r="B5" s="7">
        <v>84245</v>
      </c>
      <c r="C5" s="30" t="s">
        <v>753</v>
      </c>
      <c r="D5" s="7">
        <v>39906.82</v>
      </c>
    </row>
    <row r="6" spans="1:4" ht="32.25" customHeight="1">
      <c r="A6" s="30" t="s">
        <v>618</v>
      </c>
      <c r="B6" s="7">
        <v>572005.63</v>
      </c>
      <c r="C6" s="30" t="s">
        <v>754</v>
      </c>
      <c r="D6" s="7">
        <v>453448.09</v>
      </c>
    </row>
    <row r="7" spans="1:4" ht="32.25" customHeight="1">
      <c r="A7" s="30" t="s">
        <v>619</v>
      </c>
      <c r="B7" s="7">
        <v>23313.71</v>
      </c>
      <c r="C7" s="30" t="s">
        <v>755</v>
      </c>
      <c r="D7" s="7">
        <v>20686.83</v>
      </c>
    </row>
    <row r="8" spans="1:4" ht="32.25" customHeight="1">
      <c r="A8" s="30" t="s">
        <v>620</v>
      </c>
      <c r="B8" s="7">
        <v>23699.66</v>
      </c>
      <c r="C8" s="30" t="s">
        <v>756</v>
      </c>
      <c r="D8" s="7">
        <v>22232.84</v>
      </c>
    </row>
    <row r="9" spans="1:4" ht="32.25" customHeight="1">
      <c r="A9" s="30" t="s">
        <v>751</v>
      </c>
      <c r="B9" s="7">
        <v>9304.78</v>
      </c>
      <c r="C9" s="30" t="s">
        <v>757</v>
      </c>
      <c r="D9" s="7">
        <v>3351</v>
      </c>
    </row>
    <row r="10" spans="1:4" ht="32.25" customHeight="1">
      <c r="A10" s="30" t="s">
        <v>749</v>
      </c>
      <c r="B10" s="7">
        <v>48832.05</v>
      </c>
      <c r="C10" s="30" t="s">
        <v>758</v>
      </c>
      <c r="D10" s="7">
        <v>44427.78</v>
      </c>
    </row>
    <row r="11" spans="1:4" ht="32.25" customHeight="1">
      <c r="A11" s="30" t="s">
        <v>752</v>
      </c>
      <c r="B11" s="7">
        <v>178028.5</v>
      </c>
      <c r="C11" s="30" t="s">
        <v>759</v>
      </c>
      <c r="D11" s="7">
        <v>170174</v>
      </c>
    </row>
    <row r="12" spans="1:4" ht="32.25" customHeight="1">
      <c r="A12" s="22"/>
      <c r="B12" s="7"/>
      <c r="C12" s="20"/>
      <c r="D12" s="7"/>
    </row>
    <row r="13" spans="1:4" ht="32.25" customHeight="1">
      <c r="A13" s="22"/>
      <c r="B13" s="7"/>
      <c r="C13" s="20"/>
      <c r="D13" s="7"/>
    </row>
    <row r="14" spans="1:4" ht="32.25" customHeight="1">
      <c r="A14" s="12" t="s">
        <v>631</v>
      </c>
      <c r="B14" s="7">
        <f>SUM(B5:B13)</f>
        <v>939429.3300000001</v>
      </c>
      <c r="C14" s="12" t="s">
        <v>632</v>
      </c>
      <c r="D14" s="7">
        <f>SUM(D5:D13)</f>
        <v>754227.3600000001</v>
      </c>
    </row>
  </sheetData>
  <mergeCells count="3">
    <mergeCell ref="A1:D1"/>
    <mergeCell ref="A3:B3"/>
    <mergeCell ref="C3:D3"/>
  </mergeCells>
  <printOptions/>
  <pageMargins left="0.75" right="0.75" top="1" bottom="1" header="0.5" footer="0.5"/>
  <pageSetup fitToHeight="0" fitToWidth="1" horizontalDpi="600" verticalDpi="600" orientation="portrait" paperSize="9" scale="79" r:id="rId1"/>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柳林平</cp:lastModifiedBy>
  <cp:lastPrinted>2016-03-08T08:49:18Z</cp:lastPrinted>
  <dcterms:created xsi:type="dcterms:W3CDTF">2006-02-13T05:15:25Z</dcterms:created>
  <dcterms:modified xsi:type="dcterms:W3CDTF">2016-05-05T08:20:12Z</dcterms:modified>
  <cp:category/>
  <cp:version/>
  <cp:contentType/>
  <cp:contentStatus/>
</cp:coreProperties>
</file>