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福州" sheetId="1" r:id="rId1"/>
  </sheets>
  <definedNames>
    <definedName name="_xlnm.Print_Area" localSheetId="0">福州!$A$1:$AK$16</definedName>
  </definedNames>
  <calcPr calcId="144525" concurrentCalc="0"/>
</workbook>
</file>

<file path=xl/sharedStrings.xml><?xml version="1.0" encoding="utf-8"?>
<sst xmlns="http://schemas.openxmlformats.org/spreadsheetml/2006/main" count="100">
  <si>
    <t>附件1</t>
  </si>
  <si>
    <t>2021年福州市本级新增政府专项债券资金用途调整明细表</t>
  </si>
  <si>
    <t>单位：万元</t>
  </si>
  <si>
    <t>序号</t>
  </si>
  <si>
    <t>一、债券信息</t>
  </si>
  <si>
    <t>二、区划信息</t>
  </si>
  <si>
    <t>三、调整前项目信息</t>
  </si>
  <si>
    <t>四、调整后项目信息</t>
  </si>
  <si>
    <t>地区</t>
  </si>
  <si>
    <t>原安排项目情况</t>
  </si>
  <si>
    <t>申请调整使用项目</t>
  </si>
  <si>
    <t>债券编码</t>
  </si>
  <si>
    <t>债券简称</t>
  </si>
  <si>
    <t>债券全称</t>
  </si>
  <si>
    <t>发行日期</t>
  </si>
  <si>
    <t>到期日期</t>
  </si>
  <si>
    <t>发行利率</t>
  </si>
  <si>
    <t>发行金额</t>
  </si>
  <si>
    <t>未到期金额</t>
  </si>
  <si>
    <t>未使用金额</t>
  </si>
  <si>
    <t>用途调整金额</t>
  </si>
  <si>
    <t>市县名称（调整前</t>
  </si>
  <si>
    <t>区划编码（调整前）</t>
  </si>
  <si>
    <t>市县名称（调整后</t>
  </si>
  <si>
    <t>区划编码（调整后）</t>
  </si>
  <si>
    <t>项目名称</t>
  </si>
  <si>
    <t>项目编码</t>
  </si>
  <si>
    <t>项目领域</t>
  </si>
  <si>
    <t>主管部门</t>
  </si>
  <si>
    <t>项目单位</t>
  </si>
  <si>
    <t>建设状态（未开工/在建）</t>
  </si>
  <si>
    <t>调整原因</t>
  </si>
  <si>
    <t>建设期限</t>
  </si>
  <si>
    <t>预计竣工日期</t>
  </si>
  <si>
    <t>备注</t>
  </si>
  <si>
    <t>原项目名称</t>
  </si>
  <si>
    <t>调整债券名称</t>
  </si>
  <si>
    <t>调整金额</t>
  </si>
  <si>
    <t>调整后项目名称</t>
  </si>
  <si>
    <t>调整使用金额</t>
  </si>
  <si>
    <t>173687</t>
  </si>
  <si>
    <t>21福建13</t>
  </si>
  <si>
    <t>2021年福建省交通基础设施专项债券（二期）—2021年福建省政府专项债券（七期）</t>
  </si>
  <si>
    <t>2021年6月10日</t>
  </si>
  <si>
    <t>2041年6月11日</t>
  </si>
  <si>
    <t>3.83%</t>
  </si>
  <si>
    <t>2152731</t>
  </si>
  <si>
    <t>福州市本级</t>
  </si>
  <si>
    <t>福州长乐国际机场二期扩建工程</t>
  </si>
  <si>
    <t xml:space="preserve"> 
P19350100-0044</t>
  </si>
  <si>
    <t>交通基础设施-机场</t>
  </si>
  <si>
    <t>福州市发展和改革委员会</t>
  </si>
  <si>
    <t>元翔（福州）国际航空港有限公司</t>
  </si>
  <si>
    <t>在建</t>
  </si>
  <si>
    <t>受疫情影响，工程进展缓慢等原因，债券资金短时间内无法全部支出，经省政府批复同意，调整债券资金用途。</t>
  </si>
  <si>
    <t>福州滨海新城安置房六期</t>
  </si>
  <si>
    <t>P20350100-0017</t>
  </si>
  <si>
    <t>保障性安居工程-棚户区改造</t>
  </si>
  <si>
    <t>福州新区管委会</t>
  </si>
  <si>
    <t>福州滨海临空开发建设有限公司</t>
  </si>
  <si>
    <t>2年</t>
  </si>
  <si>
    <t>福州滨海新城租赁房三期</t>
  </si>
  <si>
    <t>P19350100-0041</t>
  </si>
  <si>
    <t>保障性安居工程-保障性租赁住房</t>
  </si>
  <si>
    <t>3年</t>
  </si>
  <si>
    <t>游龙泛娱乐大数据产业园（研发楼五期）</t>
  </si>
  <si>
    <t>P19350100-0043</t>
  </si>
  <si>
    <t>市政和产业园区基础设施-产业园区基础设施</t>
  </si>
  <si>
    <t>2.5年</t>
  </si>
  <si>
    <t xml:space="preserve">
新投科技研发中心</t>
  </si>
  <si>
    <t>P20350100-0016</t>
  </si>
  <si>
    <t>福州市皮肤病防治院医技附属楼</t>
  </si>
  <si>
    <t>P19350100-0039</t>
  </si>
  <si>
    <t>社会事业-卫生健康</t>
  </si>
  <si>
    <t>福州市卫生健康委员会</t>
  </si>
  <si>
    <t>福州市皮肤病防治院</t>
  </si>
  <si>
    <t>福建省福州神经精神病防治院门诊综合楼项目</t>
  </si>
  <si>
    <t>P18350100-0043</t>
  </si>
  <si>
    <t>福州神经精神病防治院</t>
  </si>
  <si>
    <t>福建省福州儿童医院门诊综合楼</t>
  </si>
  <si>
    <t>P17350100-0017</t>
  </si>
  <si>
    <t>福州儿童医院</t>
  </si>
  <si>
    <t>4年</t>
  </si>
  <si>
    <t>福州市第二医院改扩建项目</t>
  </si>
  <si>
    <t>P18350100-0042</t>
  </si>
  <si>
    <t>福州市第二医院</t>
  </si>
  <si>
    <t>2.4年</t>
  </si>
  <si>
    <t>福州市第一医院门诊医技综合楼项目</t>
  </si>
  <si>
    <t>P19350100-0038</t>
  </si>
  <si>
    <t>市一医院</t>
  </si>
  <si>
    <t>3.5年</t>
  </si>
  <si>
    <t>福州市飞凤山水厂扩建及深度处理工程</t>
  </si>
  <si>
    <t>P20350100-0030</t>
  </si>
  <si>
    <t>市政和产业园区基础设施-供水</t>
  </si>
  <si>
    <t>福州市国有资产监督管理委员会</t>
  </si>
  <si>
    <t>福州市自来水有限公司</t>
  </si>
  <si>
    <t>闽江学院图书馆新馆、艺术教学楼二期、学生公寓建设项目</t>
  </si>
  <si>
    <t>P18350100-0032</t>
  </si>
  <si>
    <t>社会事业-教育</t>
  </si>
  <si>
    <t>闽江学院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</si>
</sst>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177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_ "/>
    <numFmt numFmtId="179" formatCode="yyyy&quot;年&quot;m&quot;月&quot;d&quot;日&quot;;@"/>
    <numFmt numFmtId="180" formatCode="0_);[Red]\(0\)"/>
  </numFmts>
  <fonts count="26">
    <font>
      <sz val="11"/>
      <color theme="1"/>
      <name val="宋体"/>
      <charset val="134"/>
      <scheme val="minor"/>
    </font>
    <font>
      <sz val="14"/>
      <color theme="1"/>
      <name val="楷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177" fontId="0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/>
    <xf numFmtId="0" fontId="1" fillId="0" borderId="0" xfId="0" applyFont="1"/>
    <xf numFmtId="0" fontId="2" fillId="2" borderId="0" xfId="51" applyFont="1" applyFill="1" applyAlignment="1">
      <alignment horizontal="center" vertical="center" wrapText="1"/>
    </xf>
    <xf numFmtId="0" fontId="3" fillId="0" borderId="0" xfId="51">
      <alignment vertical="center"/>
    </xf>
    <xf numFmtId="0" fontId="4" fillId="2" borderId="1" xfId="5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3" xfId="51" applyFont="1" applyFill="1" applyBorder="1" applyAlignment="1">
      <alignment horizontal="center" vertical="center" wrapText="1"/>
    </xf>
    <xf numFmtId="176" fontId="5" fillId="2" borderId="1" xfId="50" applyNumberFormat="1" applyFont="1" applyFill="1" applyBorder="1" applyAlignment="1">
      <alignment horizontal="center" vertical="center" wrapText="1"/>
    </xf>
    <xf numFmtId="49" fontId="5" fillId="2" borderId="4" xfId="50" applyNumberFormat="1" applyFont="1" applyFill="1" applyBorder="1" applyAlignment="1">
      <alignment horizontal="center" vertical="center" wrapText="1"/>
    </xf>
    <xf numFmtId="49" fontId="5" fillId="2" borderId="5" xfId="50" applyNumberFormat="1" applyFont="1" applyFill="1" applyBorder="1" applyAlignment="1">
      <alignment horizontal="center" vertical="center" wrapText="1"/>
    </xf>
    <xf numFmtId="49" fontId="5" fillId="2" borderId="6" xfId="50" applyNumberFormat="1" applyFont="1" applyFill="1" applyBorder="1" applyAlignment="1">
      <alignment horizontal="center" vertical="center" wrapText="1"/>
    </xf>
    <xf numFmtId="0" fontId="4" fillId="2" borderId="7" xfId="5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4" xfId="50" applyNumberFormat="1" applyFont="1" applyFill="1" applyBorder="1" applyAlignment="1">
      <alignment horizontal="center" vertical="center" wrapText="1"/>
    </xf>
    <xf numFmtId="176" fontId="5" fillId="2" borderId="5" xfId="50" applyNumberFormat="1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 applyProtection="1">
      <alignment horizontal="center" vertical="center" wrapText="1"/>
    </xf>
    <xf numFmtId="176" fontId="5" fillId="2" borderId="6" xfId="50" applyNumberFormat="1" applyFont="1" applyFill="1" applyBorder="1" applyAlignment="1">
      <alignment horizontal="center" vertical="center" wrapText="1"/>
    </xf>
    <xf numFmtId="177" fontId="5" fillId="0" borderId="1" xfId="50" applyFont="1" applyFill="1" applyBorder="1" applyAlignment="1">
      <alignment vertical="center" wrapText="1"/>
    </xf>
    <xf numFmtId="177" fontId="5" fillId="0" borderId="1" xfId="5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177" fontId="5" fillId="0" borderId="1" xfId="50" applyFont="1" applyFill="1" applyBorder="1" applyAlignment="1">
      <alignment horizontal="center" vertical="center" wrapText="1"/>
    </xf>
    <xf numFmtId="0" fontId="3" fillId="0" borderId="0" xfId="5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7" fontId="5" fillId="0" borderId="6" xfId="50" applyFont="1" applyFill="1" applyBorder="1" applyAlignment="1">
      <alignment horizontal="center" vertical="center" wrapText="1"/>
    </xf>
    <xf numFmtId="177" fontId="5" fillId="0" borderId="6" xfId="50" applyFont="1" applyFill="1" applyBorder="1" applyAlignment="1">
      <alignment horizontal="left" vertical="center" wrapText="1"/>
    </xf>
    <xf numFmtId="178" fontId="5" fillId="0" borderId="6" xfId="50" applyNumberFormat="1" applyFont="1" applyFill="1" applyBorder="1" applyAlignment="1">
      <alignment horizontal="center" vertical="center" wrapText="1"/>
    </xf>
    <xf numFmtId="179" fontId="5" fillId="0" borderId="1" xfId="50" applyNumberFormat="1" applyFont="1" applyFill="1" applyBorder="1" applyAlignment="1">
      <alignment horizontal="center" vertical="center" wrapText="1"/>
    </xf>
    <xf numFmtId="178" fontId="5" fillId="0" borderId="1" xfId="50" applyNumberFormat="1" applyFont="1" applyFill="1" applyBorder="1" applyAlignment="1">
      <alignment horizontal="center" vertical="center" wrapText="1"/>
    </xf>
    <xf numFmtId="0" fontId="6" fillId="2" borderId="0" xfId="51" applyFont="1" applyFill="1" applyAlignment="1">
      <alignment vertical="center" wrapText="1"/>
    </xf>
    <xf numFmtId="177" fontId="5" fillId="2" borderId="1" xfId="50" applyFont="1" applyFill="1" applyBorder="1" applyAlignment="1">
      <alignment vertical="center" wrapText="1"/>
    </xf>
    <xf numFmtId="176" fontId="5" fillId="2" borderId="1" xfId="50" applyNumberFormat="1" applyFont="1" applyFill="1" applyBorder="1" applyAlignment="1">
      <alignment horizontal="left" vertical="center" wrapText="1"/>
    </xf>
    <xf numFmtId="180" fontId="5" fillId="2" borderId="1" xfId="5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50" applyNumberFormat="1" applyFont="1" applyFill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4"/>
  <sheetViews>
    <sheetView tabSelected="1" view="pageBreakPreview" zoomScale="83" zoomScaleNormal="76" zoomScaleSheetLayoutView="83" workbookViewId="0">
      <selection activeCell="T6" sqref="T6:T16"/>
    </sheetView>
  </sheetViews>
  <sheetFormatPr defaultColWidth="9" defaultRowHeight="13.5"/>
  <cols>
    <col min="1" max="1" width="5.44166666666667" customWidth="1"/>
    <col min="2" max="2" width="7.35" customWidth="1"/>
    <col min="3" max="3" width="5.44166666666667" customWidth="1"/>
    <col min="4" max="4" width="13.8583333333333" customWidth="1"/>
    <col min="5" max="5" width="9.33333333333333" customWidth="1"/>
    <col min="6" max="9" width="5.44166666666667" customWidth="1"/>
    <col min="10" max="10" width="7.93333333333333" customWidth="1"/>
    <col min="11" max="14" width="8.23333333333333" customWidth="1"/>
    <col min="15" max="15" width="9.33333333333333" customWidth="1"/>
    <col min="16" max="16" width="23.1833333333333" customWidth="1"/>
    <col min="17" max="17" width="13.1" customWidth="1"/>
    <col min="18" max="18" width="16.1083333333333" customWidth="1"/>
    <col min="19" max="19" width="12.35" customWidth="1"/>
    <col min="20" max="20" width="14.7583333333333" customWidth="1"/>
    <col min="21" max="21" width="6.025" customWidth="1"/>
    <col min="22" max="22" width="18.525" customWidth="1"/>
    <col min="23" max="23" width="22.7416666666667" customWidth="1"/>
    <col min="24" max="24" width="15.5083333333333" customWidth="1"/>
    <col min="25" max="25" width="15.8166666666667" customWidth="1"/>
    <col min="26" max="26" width="16.1083333333333" customWidth="1"/>
    <col min="27" max="27" width="15.5166666666667" customWidth="1"/>
    <col min="28" max="29" width="8.23333333333333" customWidth="1"/>
    <col min="30" max="30" width="16.7166666666667" customWidth="1"/>
    <col min="31" max="31" width="8.23333333333333" customWidth="1"/>
    <col min="32" max="32" width="6.46666666666667" hidden="1" customWidth="1"/>
    <col min="33" max="33" width="13.975" hidden="1" customWidth="1"/>
    <col min="34" max="34" width="26.025" hidden="1" customWidth="1"/>
    <col min="35" max="35" width="10.8833333333333" hidden="1" customWidth="1"/>
    <col min="36" max="36" width="20.7333333333333" hidden="1" customWidth="1"/>
    <col min="37" max="37" width="14.1166666666667" hidden="1" customWidth="1"/>
  </cols>
  <sheetData>
    <row r="1" customFormat="1" ht="18.6" customHeight="1" spans="1:3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26.4" customHeight="1" spans="1:3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22" customHeight="1" spans="1:3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4" t="s">
        <v>2</v>
      </c>
      <c r="AE3" s="3"/>
      <c r="AF3" s="3"/>
      <c r="AG3" s="3"/>
      <c r="AH3" s="3"/>
      <c r="AI3" s="3"/>
      <c r="AJ3" s="33"/>
      <c r="AK3" t="s">
        <v>2</v>
      </c>
    </row>
    <row r="4" ht="29" customHeight="1" spans="1:37">
      <c r="A4" s="4" t="s">
        <v>3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11"/>
      <c r="L4" s="6" t="s">
        <v>5</v>
      </c>
      <c r="M4" s="6"/>
      <c r="N4" s="6"/>
      <c r="O4" s="11"/>
      <c r="P4" s="6" t="s">
        <v>6</v>
      </c>
      <c r="Q4" s="6"/>
      <c r="R4" s="6"/>
      <c r="S4" s="6"/>
      <c r="T4" s="6"/>
      <c r="U4" s="6"/>
      <c r="V4" s="11"/>
      <c r="W4" s="6" t="s">
        <v>7</v>
      </c>
      <c r="X4" s="6"/>
      <c r="Y4" s="6"/>
      <c r="Z4" s="6"/>
      <c r="AA4" s="6"/>
      <c r="AB4" s="6"/>
      <c r="AC4" s="6"/>
      <c r="AD4" s="11"/>
      <c r="AE4" s="11"/>
      <c r="AF4" s="4" t="s">
        <v>8</v>
      </c>
      <c r="AG4" s="5" t="s">
        <v>9</v>
      </c>
      <c r="AH4" s="6"/>
      <c r="AI4" s="6"/>
      <c r="AJ4" s="4" t="s">
        <v>10</v>
      </c>
      <c r="AK4" s="4"/>
    </row>
    <row r="5" ht="74" customHeight="1" spans="1:37">
      <c r="A5" s="4"/>
      <c r="B5" s="4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 t="s">
        <v>24</v>
      </c>
      <c r="P5" s="4" t="s">
        <v>25</v>
      </c>
      <c r="Q5" s="4" t="s">
        <v>26</v>
      </c>
      <c r="R5" s="4" t="s">
        <v>27</v>
      </c>
      <c r="S5" s="4" t="s">
        <v>28</v>
      </c>
      <c r="T5" s="4" t="s">
        <v>29</v>
      </c>
      <c r="U5" s="4" t="s">
        <v>30</v>
      </c>
      <c r="V5" s="4" t="s">
        <v>31</v>
      </c>
      <c r="W5" s="4" t="s">
        <v>25</v>
      </c>
      <c r="X5" s="4" t="s">
        <v>26</v>
      </c>
      <c r="Y5" s="4" t="s">
        <v>27</v>
      </c>
      <c r="Z5" s="4" t="s">
        <v>28</v>
      </c>
      <c r="AA5" s="4" t="s">
        <v>29</v>
      </c>
      <c r="AB5" s="4" t="s">
        <v>30</v>
      </c>
      <c r="AC5" s="4" t="s">
        <v>32</v>
      </c>
      <c r="AD5" s="4" t="s">
        <v>33</v>
      </c>
      <c r="AE5" s="4" t="s">
        <v>34</v>
      </c>
      <c r="AF5" s="4"/>
      <c r="AG5" s="4" t="s">
        <v>35</v>
      </c>
      <c r="AH5" s="4" t="s">
        <v>36</v>
      </c>
      <c r="AI5" s="4" t="s">
        <v>37</v>
      </c>
      <c r="AJ5" s="4" t="s">
        <v>38</v>
      </c>
      <c r="AK5" s="4" t="s">
        <v>39</v>
      </c>
    </row>
    <row r="6" ht="69" customHeight="1" spans="1:37">
      <c r="A6" s="7">
        <v>1</v>
      </c>
      <c r="B6" s="8" t="s">
        <v>40</v>
      </c>
      <c r="C6" s="8" t="s">
        <v>41</v>
      </c>
      <c r="D6" s="8" t="s">
        <v>42</v>
      </c>
      <c r="E6" s="8" t="s">
        <v>43</v>
      </c>
      <c r="F6" s="8" t="s">
        <v>44</v>
      </c>
      <c r="G6" s="8" t="s">
        <v>45</v>
      </c>
      <c r="H6" s="8" t="s">
        <v>46</v>
      </c>
      <c r="I6" s="8" t="s">
        <v>46</v>
      </c>
      <c r="J6" s="12">
        <v>5000</v>
      </c>
      <c r="K6" s="12">
        <v>5000</v>
      </c>
      <c r="L6" s="13" t="s">
        <v>47</v>
      </c>
      <c r="M6" s="13">
        <v>350100</v>
      </c>
      <c r="N6" s="13" t="s">
        <v>47</v>
      </c>
      <c r="O6" s="13">
        <v>350100</v>
      </c>
      <c r="P6" s="13" t="s">
        <v>48</v>
      </c>
      <c r="Q6" s="13" t="s">
        <v>49</v>
      </c>
      <c r="R6" s="17" t="s">
        <v>50</v>
      </c>
      <c r="S6" s="17" t="s">
        <v>51</v>
      </c>
      <c r="T6" s="17" t="s">
        <v>52</v>
      </c>
      <c r="U6" s="17" t="s">
        <v>53</v>
      </c>
      <c r="V6" s="18" t="s">
        <v>54</v>
      </c>
      <c r="W6" s="19" t="s">
        <v>55</v>
      </c>
      <c r="X6" s="19" t="s">
        <v>56</v>
      </c>
      <c r="Y6" s="25" t="s">
        <v>57</v>
      </c>
      <c r="Z6" s="18" t="s">
        <v>58</v>
      </c>
      <c r="AA6" s="19" t="s">
        <v>59</v>
      </c>
      <c r="AB6" s="23" t="s">
        <v>53</v>
      </c>
      <c r="AC6" s="25" t="s">
        <v>60</v>
      </c>
      <c r="AD6" s="26">
        <v>44803</v>
      </c>
      <c r="AE6" s="7"/>
      <c r="AF6" s="7" t="s">
        <v>47</v>
      </c>
      <c r="AG6" s="34" t="s">
        <v>48</v>
      </c>
      <c r="AH6" s="35" t="s">
        <v>42</v>
      </c>
      <c r="AI6" s="36">
        <f>SUM(AK6:AK16)</f>
        <v>60000</v>
      </c>
      <c r="AJ6" s="37" t="s">
        <v>55</v>
      </c>
      <c r="AK6" s="12">
        <v>5000</v>
      </c>
    </row>
    <row r="7" ht="80" customHeight="1" spans="1:37">
      <c r="A7" s="7"/>
      <c r="B7" s="9"/>
      <c r="C7" s="9"/>
      <c r="D7" s="9"/>
      <c r="E7" s="9"/>
      <c r="F7" s="9"/>
      <c r="G7" s="9"/>
      <c r="H7" s="9"/>
      <c r="I7" s="9"/>
      <c r="J7" s="12">
        <v>10000</v>
      </c>
      <c r="K7" s="12">
        <v>10000</v>
      </c>
      <c r="L7" s="14"/>
      <c r="M7" s="14"/>
      <c r="N7" s="14"/>
      <c r="O7" s="14"/>
      <c r="P7" s="14"/>
      <c r="Q7" s="14"/>
      <c r="R7" s="20"/>
      <c r="S7" s="20"/>
      <c r="T7" s="20"/>
      <c r="U7" s="20"/>
      <c r="V7" s="21"/>
      <c r="W7" s="19" t="s">
        <v>61</v>
      </c>
      <c r="X7" s="19" t="s">
        <v>62</v>
      </c>
      <c r="Y7" s="25" t="s">
        <v>63</v>
      </c>
      <c r="Z7" s="18" t="s">
        <v>58</v>
      </c>
      <c r="AA7" s="19" t="s">
        <v>59</v>
      </c>
      <c r="AB7" s="23" t="s">
        <v>53</v>
      </c>
      <c r="AC7" s="25" t="s">
        <v>64</v>
      </c>
      <c r="AD7" s="26">
        <v>44926</v>
      </c>
      <c r="AE7" s="7"/>
      <c r="AF7" s="27"/>
      <c r="AG7" s="38"/>
      <c r="AH7" s="39"/>
      <c r="AI7" s="36"/>
      <c r="AJ7" s="37" t="s">
        <v>61</v>
      </c>
      <c r="AK7" s="12">
        <v>10000</v>
      </c>
    </row>
    <row r="8" ht="80" customHeight="1" spans="1:37">
      <c r="A8" s="7"/>
      <c r="B8" s="9"/>
      <c r="C8" s="9"/>
      <c r="D8" s="9"/>
      <c r="E8" s="9"/>
      <c r="F8" s="9"/>
      <c r="G8" s="9"/>
      <c r="H8" s="9"/>
      <c r="I8" s="9"/>
      <c r="J8" s="12">
        <v>10000</v>
      </c>
      <c r="K8" s="12">
        <v>10000</v>
      </c>
      <c r="L8" s="14"/>
      <c r="M8" s="14"/>
      <c r="N8" s="14"/>
      <c r="O8" s="14"/>
      <c r="P8" s="14"/>
      <c r="Q8" s="14"/>
      <c r="R8" s="20"/>
      <c r="S8" s="20"/>
      <c r="T8" s="20"/>
      <c r="U8" s="20"/>
      <c r="V8" s="21"/>
      <c r="W8" s="19" t="s">
        <v>65</v>
      </c>
      <c r="X8" s="19" t="s">
        <v>66</v>
      </c>
      <c r="Y8" s="25" t="s">
        <v>67</v>
      </c>
      <c r="Z8" s="18" t="s">
        <v>58</v>
      </c>
      <c r="AA8" s="19" t="s">
        <v>59</v>
      </c>
      <c r="AB8" s="25" t="s">
        <v>53</v>
      </c>
      <c r="AC8" s="25" t="s">
        <v>68</v>
      </c>
      <c r="AD8" s="26">
        <v>44895</v>
      </c>
      <c r="AE8" s="7"/>
      <c r="AF8" s="27"/>
      <c r="AG8" s="38"/>
      <c r="AH8" s="39"/>
      <c r="AI8" s="36"/>
      <c r="AJ8" s="37" t="s">
        <v>65</v>
      </c>
      <c r="AK8" s="12">
        <v>10000</v>
      </c>
    </row>
    <row r="9" ht="80" customHeight="1" spans="1:37">
      <c r="A9" s="7"/>
      <c r="B9" s="9"/>
      <c r="C9" s="9"/>
      <c r="D9" s="9"/>
      <c r="E9" s="9"/>
      <c r="F9" s="9"/>
      <c r="G9" s="9"/>
      <c r="H9" s="9"/>
      <c r="I9" s="9"/>
      <c r="J9" s="12">
        <v>5000</v>
      </c>
      <c r="K9" s="12">
        <v>5000</v>
      </c>
      <c r="L9" s="14"/>
      <c r="M9" s="14"/>
      <c r="N9" s="14"/>
      <c r="O9" s="14"/>
      <c r="P9" s="14"/>
      <c r="Q9" s="14"/>
      <c r="R9" s="20"/>
      <c r="S9" s="20"/>
      <c r="T9" s="20"/>
      <c r="U9" s="20"/>
      <c r="V9" s="21"/>
      <c r="W9" s="19" t="s">
        <v>69</v>
      </c>
      <c r="X9" s="19" t="s">
        <v>70</v>
      </c>
      <c r="Y9" s="25" t="s">
        <v>67</v>
      </c>
      <c r="Z9" s="18" t="s">
        <v>58</v>
      </c>
      <c r="AA9" s="19" t="s">
        <v>59</v>
      </c>
      <c r="AB9" s="25" t="s">
        <v>53</v>
      </c>
      <c r="AC9" s="25" t="s">
        <v>68</v>
      </c>
      <c r="AD9" s="26">
        <v>44887</v>
      </c>
      <c r="AE9" s="7"/>
      <c r="AF9" s="27"/>
      <c r="AG9" s="38"/>
      <c r="AH9" s="39"/>
      <c r="AI9" s="36"/>
      <c r="AJ9" s="37" t="s">
        <v>69</v>
      </c>
      <c r="AK9" s="12">
        <v>5000</v>
      </c>
    </row>
    <row r="10" ht="80" customHeight="1" spans="1:37">
      <c r="A10" s="7"/>
      <c r="B10" s="9"/>
      <c r="C10" s="9"/>
      <c r="D10" s="9"/>
      <c r="E10" s="9"/>
      <c r="F10" s="9"/>
      <c r="G10" s="9"/>
      <c r="H10" s="9"/>
      <c r="I10" s="9"/>
      <c r="J10" s="15">
        <v>3000</v>
      </c>
      <c r="K10" s="15">
        <v>3000</v>
      </c>
      <c r="L10" s="14"/>
      <c r="M10" s="14"/>
      <c r="N10" s="14"/>
      <c r="O10" s="14"/>
      <c r="P10" s="14"/>
      <c r="Q10" s="14"/>
      <c r="R10" s="17"/>
      <c r="S10" s="17"/>
      <c r="T10" s="17"/>
      <c r="U10" s="17"/>
      <c r="V10" s="18"/>
      <c r="W10" s="22" t="s">
        <v>71</v>
      </c>
      <c r="X10" s="23" t="s">
        <v>72</v>
      </c>
      <c r="Y10" s="28" t="s">
        <v>73</v>
      </c>
      <c r="Z10" s="29" t="s">
        <v>74</v>
      </c>
      <c r="AA10" s="17" t="s">
        <v>75</v>
      </c>
      <c r="AB10" s="23" t="s">
        <v>53</v>
      </c>
      <c r="AC10" s="30" t="s">
        <v>64</v>
      </c>
      <c r="AD10" s="31">
        <v>45153</v>
      </c>
      <c r="AE10" s="7"/>
      <c r="AF10" s="7"/>
      <c r="AG10" s="34"/>
      <c r="AH10" s="35"/>
      <c r="AI10" s="36"/>
      <c r="AJ10" s="40" t="s">
        <v>71</v>
      </c>
      <c r="AK10" s="15">
        <v>3000</v>
      </c>
    </row>
    <row r="11" ht="80" customHeight="1" spans="1:37">
      <c r="A11" s="7"/>
      <c r="B11" s="9"/>
      <c r="C11" s="9"/>
      <c r="D11" s="9"/>
      <c r="E11" s="9"/>
      <c r="F11" s="9"/>
      <c r="G11" s="9"/>
      <c r="H11" s="9"/>
      <c r="I11" s="9"/>
      <c r="J11" s="15">
        <v>4000</v>
      </c>
      <c r="K11" s="15">
        <v>4000</v>
      </c>
      <c r="L11" s="14"/>
      <c r="M11" s="14"/>
      <c r="N11" s="14"/>
      <c r="O11" s="14"/>
      <c r="P11" s="14"/>
      <c r="Q11" s="14"/>
      <c r="R11" s="17"/>
      <c r="S11" s="17"/>
      <c r="T11" s="17"/>
      <c r="U11" s="17"/>
      <c r="V11" s="18"/>
      <c r="W11" s="22" t="s">
        <v>76</v>
      </c>
      <c r="X11" s="23" t="s">
        <v>77</v>
      </c>
      <c r="Y11" s="28" t="s">
        <v>73</v>
      </c>
      <c r="Z11" s="29" t="s">
        <v>74</v>
      </c>
      <c r="AA11" s="17" t="s">
        <v>78</v>
      </c>
      <c r="AB11" s="23" t="s">
        <v>53</v>
      </c>
      <c r="AC11" s="30" t="s">
        <v>64</v>
      </c>
      <c r="AD11" s="31">
        <v>44561</v>
      </c>
      <c r="AE11" s="7"/>
      <c r="AF11" s="7"/>
      <c r="AG11" s="34"/>
      <c r="AH11" s="35"/>
      <c r="AI11" s="36"/>
      <c r="AJ11" s="40" t="s">
        <v>76</v>
      </c>
      <c r="AK11" s="15">
        <v>4000</v>
      </c>
    </row>
    <row r="12" ht="80" customHeight="1" spans="1:37">
      <c r="A12" s="7"/>
      <c r="B12" s="9"/>
      <c r="C12" s="9"/>
      <c r="D12" s="9"/>
      <c r="E12" s="9"/>
      <c r="F12" s="9"/>
      <c r="G12" s="9"/>
      <c r="H12" s="9"/>
      <c r="I12" s="9"/>
      <c r="J12" s="15">
        <v>4000</v>
      </c>
      <c r="K12" s="15">
        <v>4000</v>
      </c>
      <c r="L12" s="14"/>
      <c r="M12" s="14"/>
      <c r="N12" s="14"/>
      <c r="O12" s="14"/>
      <c r="P12" s="14"/>
      <c r="Q12" s="14"/>
      <c r="R12" s="17"/>
      <c r="S12" s="17"/>
      <c r="T12" s="17"/>
      <c r="U12" s="17"/>
      <c r="V12" s="18"/>
      <c r="W12" s="22" t="s">
        <v>79</v>
      </c>
      <c r="X12" s="23" t="s">
        <v>80</v>
      </c>
      <c r="Y12" s="28" t="s">
        <v>73</v>
      </c>
      <c r="Z12" s="29" t="s">
        <v>74</v>
      </c>
      <c r="AA12" s="17" t="s">
        <v>81</v>
      </c>
      <c r="AB12" s="23" t="s">
        <v>53</v>
      </c>
      <c r="AC12" s="32" t="s">
        <v>82</v>
      </c>
      <c r="AD12" s="31">
        <v>44920</v>
      </c>
      <c r="AE12" s="7"/>
      <c r="AF12" s="7"/>
      <c r="AG12" s="34"/>
      <c r="AH12" s="35"/>
      <c r="AI12" s="36"/>
      <c r="AJ12" s="40" t="s">
        <v>79</v>
      </c>
      <c r="AK12" s="15">
        <v>4000</v>
      </c>
    </row>
    <row r="13" ht="80" customHeight="1" spans="1:37">
      <c r="A13" s="7"/>
      <c r="B13" s="9"/>
      <c r="C13" s="9"/>
      <c r="D13" s="9"/>
      <c r="E13" s="9"/>
      <c r="F13" s="9"/>
      <c r="G13" s="9"/>
      <c r="H13" s="9"/>
      <c r="I13" s="9"/>
      <c r="J13" s="15">
        <v>3000</v>
      </c>
      <c r="K13" s="15">
        <v>3000</v>
      </c>
      <c r="L13" s="14"/>
      <c r="M13" s="14"/>
      <c r="N13" s="14"/>
      <c r="O13" s="14"/>
      <c r="P13" s="14"/>
      <c r="Q13" s="14"/>
      <c r="R13" s="17"/>
      <c r="S13" s="17"/>
      <c r="T13" s="17"/>
      <c r="U13" s="17"/>
      <c r="V13" s="18"/>
      <c r="W13" s="22" t="s">
        <v>83</v>
      </c>
      <c r="X13" s="23" t="s">
        <v>84</v>
      </c>
      <c r="Y13" s="28" t="s">
        <v>73</v>
      </c>
      <c r="Z13" s="18" t="s">
        <v>74</v>
      </c>
      <c r="AA13" s="17" t="s">
        <v>85</v>
      </c>
      <c r="AB13" s="23" t="s">
        <v>53</v>
      </c>
      <c r="AC13" s="32" t="s">
        <v>86</v>
      </c>
      <c r="AD13" s="31">
        <v>44635</v>
      </c>
      <c r="AE13" s="7"/>
      <c r="AF13" s="7"/>
      <c r="AG13" s="34"/>
      <c r="AH13" s="35"/>
      <c r="AI13" s="36"/>
      <c r="AJ13" s="40" t="s">
        <v>83</v>
      </c>
      <c r="AK13" s="15">
        <v>3000</v>
      </c>
    </row>
    <row r="14" ht="80" customHeight="1" spans="1:37">
      <c r="A14" s="7"/>
      <c r="B14" s="9"/>
      <c r="C14" s="9"/>
      <c r="D14" s="9"/>
      <c r="E14" s="9"/>
      <c r="F14" s="9"/>
      <c r="G14" s="9"/>
      <c r="H14" s="9"/>
      <c r="I14" s="9"/>
      <c r="J14" s="15">
        <v>3000</v>
      </c>
      <c r="K14" s="15">
        <v>3000</v>
      </c>
      <c r="L14" s="14"/>
      <c r="M14" s="14"/>
      <c r="N14" s="14"/>
      <c r="O14" s="14"/>
      <c r="P14" s="14"/>
      <c r="Q14" s="14"/>
      <c r="R14" s="17"/>
      <c r="S14" s="17"/>
      <c r="T14" s="17"/>
      <c r="U14" s="17"/>
      <c r="V14" s="18"/>
      <c r="W14" s="22" t="s">
        <v>87</v>
      </c>
      <c r="X14" s="23" t="s">
        <v>88</v>
      </c>
      <c r="Y14" s="28" t="s">
        <v>73</v>
      </c>
      <c r="Z14" s="18" t="s">
        <v>74</v>
      </c>
      <c r="AA14" s="17" t="s">
        <v>89</v>
      </c>
      <c r="AB14" s="23" t="s">
        <v>53</v>
      </c>
      <c r="AC14" s="32" t="s">
        <v>90</v>
      </c>
      <c r="AD14" s="31">
        <v>45291</v>
      </c>
      <c r="AE14" s="7"/>
      <c r="AF14" s="7"/>
      <c r="AG14" s="34"/>
      <c r="AH14" s="35"/>
      <c r="AI14" s="36"/>
      <c r="AJ14" s="40" t="s">
        <v>87</v>
      </c>
      <c r="AK14" s="15">
        <v>3000</v>
      </c>
    </row>
    <row r="15" ht="80" customHeight="1" spans="1:37">
      <c r="A15" s="7"/>
      <c r="B15" s="9"/>
      <c r="C15" s="9"/>
      <c r="D15" s="9"/>
      <c r="E15" s="9"/>
      <c r="F15" s="9"/>
      <c r="G15" s="9"/>
      <c r="H15" s="9"/>
      <c r="I15" s="9"/>
      <c r="J15" s="15">
        <v>5000</v>
      </c>
      <c r="K15" s="15">
        <v>5000</v>
      </c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8"/>
      <c r="W15" s="22" t="s">
        <v>91</v>
      </c>
      <c r="X15" s="23" t="s">
        <v>92</v>
      </c>
      <c r="Y15" s="23" t="s">
        <v>93</v>
      </c>
      <c r="Z15" s="18" t="s">
        <v>94</v>
      </c>
      <c r="AA15" s="17" t="s">
        <v>95</v>
      </c>
      <c r="AB15" s="23" t="s">
        <v>53</v>
      </c>
      <c r="AC15" s="32" t="s">
        <v>68</v>
      </c>
      <c r="AD15" s="31">
        <v>44926</v>
      </c>
      <c r="AE15" s="7"/>
      <c r="AF15" s="7"/>
      <c r="AG15" s="34"/>
      <c r="AH15" s="35"/>
      <c r="AI15" s="36"/>
      <c r="AJ15" s="40" t="s">
        <v>91</v>
      </c>
      <c r="AK15" s="15">
        <v>5000</v>
      </c>
    </row>
    <row r="16" ht="114" customHeight="1" spans="1:37">
      <c r="A16" s="7"/>
      <c r="B16" s="10"/>
      <c r="C16" s="10"/>
      <c r="D16" s="10"/>
      <c r="E16" s="10"/>
      <c r="F16" s="10"/>
      <c r="G16" s="10"/>
      <c r="H16" s="10"/>
      <c r="I16" s="10"/>
      <c r="J16" s="15">
        <v>8000</v>
      </c>
      <c r="K16" s="15">
        <v>8000</v>
      </c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8"/>
      <c r="W16" s="22" t="s">
        <v>96</v>
      </c>
      <c r="X16" s="23" t="s">
        <v>97</v>
      </c>
      <c r="Y16" s="28" t="s">
        <v>98</v>
      </c>
      <c r="Z16" s="17" t="s">
        <v>99</v>
      </c>
      <c r="AA16" s="17" t="s">
        <v>99</v>
      </c>
      <c r="AB16" s="23" t="s">
        <v>53</v>
      </c>
      <c r="AC16" s="32" t="s">
        <v>60</v>
      </c>
      <c r="AD16" s="31">
        <v>44839</v>
      </c>
      <c r="AE16" s="7"/>
      <c r="AF16" s="7"/>
      <c r="AG16" s="34"/>
      <c r="AH16" s="35"/>
      <c r="AI16" s="36"/>
      <c r="AJ16" s="40" t="s">
        <v>96</v>
      </c>
      <c r="AK16" s="15">
        <v>8000</v>
      </c>
    </row>
    <row r="17" customFormat="1" ht="118.2" customHeight="1" spans="30:30">
      <c r="AD17">
        <v>1</v>
      </c>
    </row>
    <row r="18" customFormat="1" ht="118.2" customHeight="1"/>
    <row r="19" customFormat="1" ht="118.2" customHeight="1"/>
    <row r="20" customFormat="1" ht="118.2" customHeight="1"/>
    <row r="21" customFormat="1" ht="118.2" customHeight="1"/>
    <row r="22" customFormat="1" ht="118.2" customHeight="1"/>
    <row r="23" customFormat="1" ht="118.2" customHeight="1"/>
    <row r="24" customFormat="1" ht="118.2" customHeight="1"/>
  </sheetData>
  <mergeCells count="34">
    <mergeCell ref="A2:AK2"/>
    <mergeCell ref="AD3:AE3"/>
    <mergeCell ref="B4:K4"/>
    <mergeCell ref="L4:O4"/>
    <mergeCell ref="P4:V4"/>
    <mergeCell ref="W4:AD4"/>
    <mergeCell ref="AG4:AI4"/>
    <mergeCell ref="AJ4:AK4"/>
    <mergeCell ref="A4:A5"/>
    <mergeCell ref="A6:A16"/>
    <mergeCell ref="B6:B16"/>
    <mergeCell ref="C6:C16"/>
    <mergeCell ref="D6:D16"/>
    <mergeCell ref="E6:E16"/>
    <mergeCell ref="F6:F16"/>
    <mergeCell ref="G6:G16"/>
    <mergeCell ref="H6:H16"/>
    <mergeCell ref="I6:I16"/>
    <mergeCell ref="L6:L16"/>
    <mergeCell ref="M6:M16"/>
    <mergeCell ref="N6:N16"/>
    <mergeCell ref="O6:O16"/>
    <mergeCell ref="P6:P16"/>
    <mergeCell ref="Q6:Q16"/>
    <mergeCell ref="R6:R16"/>
    <mergeCell ref="S6:S16"/>
    <mergeCell ref="T6:T16"/>
    <mergeCell ref="U6:U16"/>
    <mergeCell ref="V6:V16"/>
    <mergeCell ref="AF4:AF5"/>
    <mergeCell ref="AF6:AF16"/>
    <mergeCell ref="AG6:AG16"/>
    <mergeCell ref="AH6:AH16"/>
    <mergeCell ref="AI6:AI16"/>
  </mergeCells>
  <printOptions horizontalCentered="1"/>
  <pageMargins left="0" right="0" top="1" bottom="1" header="0.5" footer="0.5"/>
  <pageSetup paperSize="8" scale="5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许利毅</dc:creator>
  <cp:lastModifiedBy>lenovo</cp:lastModifiedBy>
  <dcterms:created xsi:type="dcterms:W3CDTF">2021-11-24T23:36:00Z</dcterms:created>
  <dcterms:modified xsi:type="dcterms:W3CDTF">2021-11-30T01:42:46Z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D281D03B549E44E3B32D0F3E4E7550AC</vt:lpwstr>
  </property>
  <property fmtid="{D5CDD505-2E9C-101B-9397-08002B2CF9AE}" pid="3" name="KSOProductBuildVer">
    <vt:lpwstr>2052-10.1.0.6747</vt:lpwstr>
  </property>
</Properties>
</file>