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资金分配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<sst xmlns="http://schemas.openxmlformats.org/spreadsheetml/2006/main" count="43" uniqueCount="30">
  <si>
    <t>附件</t>
  </si>
  <si>
    <t>设施农业温室大棚市级配套奖励资金分配表</t>
  </si>
  <si>
    <t>项目县</t>
  </si>
  <si>
    <t>大棚类型</t>
  </si>
  <si>
    <t>面积（亩）</t>
  </si>
  <si>
    <t>建设时间</t>
  </si>
  <si>
    <t>验收时间</t>
  </si>
  <si>
    <t>省级补贴标准（万元/亩）</t>
  </si>
  <si>
    <t>拨付省级补贴资金（万元）</t>
  </si>
  <si>
    <t>省级补贴资金下达文号</t>
  </si>
  <si>
    <t>市级配套资金
（万元）</t>
  </si>
  <si>
    <t>马尾区</t>
  </si>
  <si>
    <t>温室大棚一类型一</t>
  </si>
  <si>
    <t>2020年11月</t>
  </si>
  <si>
    <t>闽财农指〔2017〕3号
闽财农指〔2020〕99号</t>
  </si>
  <si>
    <t>小计</t>
  </si>
  <si>
    <t>——</t>
  </si>
  <si>
    <t>连江县</t>
  </si>
  <si>
    <t>智能温控大棚一</t>
  </si>
  <si>
    <t>2019年9月
2020年4月</t>
  </si>
  <si>
    <t>2020年9月
2020年11月</t>
  </si>
  <si>
    <t>闽财农指〔2020〕99号
闽财农指〔2021〕54号</t>
  </si>
  <si>
    <t>智能温控大棚一
(无外遮阳)</t>
  </si>
  <si>
    <t>2020年4月</t>
  </si>
  <si>
    <t>2021年4月</t>
  </si>
  <si>
    <t>长乐区</t>
  </si>
  <si>
    <t>智能温控大棚一(2019年度)</t>
  </si>
  <si>
    <t>闽财农指〔2020〕99号
闽财农指〔2021〕54号
闽财农指〔2021〕61号</t>
  </si>
  <si>
    <t>智能温控大棚一（2020年度）</t>
  </si>
  <si>
    <t>共计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</si>
</sst>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20"/>
      <color indexed="8"/>
      <name val="仿宋"/>
      <family val="0"/>
    </font>
    <font>
      <b/>
      <sz val="11"/>
      <color indexed="8"/>
      <name val="仿宋_GB2312"/>
      <family val="0"/>
    </font>
    <font>
      <b/>
      <sz val="11"/>
      <color indexed="8"/>
      <name val="仿宋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0"/>
      <color rgb="FF000000"/>
      <name val="仿宋"/>
      <family val="0"/>
    </font>
    <font>
      <b/>
      <sz val="11"/>
      <color theme="1"/>
      <name val="仿宋_GB2312"/>
      <family val="0"/>
    </font>
    <font>
      <b/>
      <sz val="11"/>
      <color rgb="FF000000"/>
      <name val="仿宋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3" fillId="14" borderId="4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35" fillId="18" borderId="4" applyNumberFormat="0" applyAlignment="0" applyProtection="0"/>
    <xf numFmtId="0" fontId="36" fillId="14" borderId="5" applyNumberFormat="0" applyAlignment="0" applyProtection="0"/>
    <xf numFmtId="0" fontId="37" fillId="19" borderId="6" applyNumberFormat="0" applyAlignment="0" applyProtection="0"/>
    <xf numFmtId="0" fontId="38" fillId="0" borderId="7" applyNumberFormat="0" applyFill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57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57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zoomScaleSheetLayoutView="100" workbookViewId="0" topLeftCell="A1">
      <selection activeCell="J11" sqref="J11"/>
    </sheetView>
  </sheetViews>
  <sheetFormatPr defaultColWidth="9.00390625" defaultRowHeight="15"/>
  <cols>
    <col min="1" max="1" width="9.00390625" style="1" customWidth="1"/>
    <col min="2" max="2" width="16.57421875" style="1" customWidth="1"/>
    <col min="3" max="3" width="9.28125" style="1" bestFit="1" customWidth="1"/>
    <col min="4" max="4" width="9.8515625" style="1" customWidth="1"/>
    <col min="5" max="5" width="10.421875" style="1" customWidth="1"/>
    <col min="6" max="6" width="10.28125" style="1" customWidth="1"/>
    <col min="7" max="7" width="11.421875" style="1" customWidth="1"/>
    <col min="8" max="8" width="19.7109375" style="1" customWidth="1"/>
    <col min="9" max="9" width="9.140625" style="3" customWidth="1"/>
    <col min="10" max="16384" width="9.00390625" style="1" customWidth="1"/>
  </cols>
  <sheetData>
    <row r="1" spans="1:9" s="1" customFormat="1" ht="13.5">
      <c r="A1" s="1" t="s">
        <v>0</v>
      </c>
      <c r="I1" s="3"/>
    </row>
    <row r="2" spans="1:9" s="1" customFormat="1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s="1" customFormat="1" ht="42" customHeight="1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5" t="s">
        <v>10</v>
      </c>
    </row>
    <row r="4" spans="1:9" s="1" customFormat="1" ht="24" customHeight="1">
      <c r="A4" s="7" t="s">
        <v>11</v>
      </c>
      <c r="B4" s="8" t="s">
        <v>12</v>
      </c>
      <c r="C4" s="8">
        <v>71.35</v>
      </c>
      <c r="D4" s="9">
        <v>44105</v>
      </c>
      <c r="E4" s="19" t="s">
        <v>13</v>
      </c>
      <c r="F4" s="20">
        <v>1</v>
      </c>
      <c r="G4" s="8">
        <v>71.35</v>
      </c>
      <c r="H4" s="21" t="s">
        <v>14</v>
      </c>
      <c r="I4" s="8">
        <v>28.54</v>
      </c>
    </row>
    <row r="5" spans="1:9" s="1" customFormat="1" ht="24" customHeight="1">
      <c r="A5" s="7"/>
      <c r="B5" s="10" t="s">
        <v>15</v>
      </c>
      <c r="C5" s="11">
        <v>71.35</v>
      </c>
      <c r="D5" s="10" t="s">
        <v>16</v>
      </c>
      <c r="E5" s="10" t="s">
        <v>16</v>
      </c>
      <c r="F5" s="10" t="s">
        <v>16</v>
      </c>
      <c r="G5" s="10">
        <v>71.35</v>
      </c>
      <c r="H5" s="21"/>
      <c r="I5" s="10">
        <v>28.54</v>
      </c>
    </row>
    <row r="6" spans="1:9" s="2" customFormat="1" ht="48.75" customHeight="1">
      <c r="A6" s="12" t="s">
        <v>17</v>
      </c>
      <c r="B6" s="8" t="s">
        <v>18</v>
      </c>
      <c r="C6" s="8">
        <v>54.3</v>
      </c>
      <c r="D6" s="13" t="s">
        <v>19</v>
      </c>
      <c r="E6" s="13" t="s">
        <v>20</v>
      </c>
      <c r="F6" s="8">
        <v>5</v>
      </c>
      <c r="G6" s="8">
        <v>271.5</v>
      </c>
      <c r="H6" s="22" t="s">
        <v>21</v>
      </c>
      <c r="I6" s="8">
        <v>108.6</v>
      </c>
    </row>
    <row r="7" spans="1:9" s="1" customFormat="1" ht="48" customHeight="1">
      <c r="A7" s="12"/>
      <c r="B7" s="8" t="s">
        <v>22</v>
      </c>
      <c r="C7" s="8">
        <v>10.1</v>
      </c>
      <c r="D7" s="13" t="s">
        <v>23</v>
      </c>
      <c r="E7" s="13" t="s">
        <v>24</v>
      </c>
      <c r="F7" s="8">
        <v>2.8</v>
      </c>
      <c r="G7" s="8">
        <v>28.28</v>
      </c>
      <c r="H7" s="22"/>
      <c r="I7" s="8">
        <v>11.312</v>
      </c>
    </row>
    <row r="8" spans="1:9" s="1" customFormat="1" ht="24" customHeight="1">
      <c r="A8" s="12"/>
      <c r="B8" s="10" t="s">
        <v>15</v>
      </c>
      <c r="C8" s="10">
        <f>SUM(C6:C7)</f>
        <v>64.39999999999999</v>
      </c>
      <c r="D8" s="10" t="s">
        <v>16</v>
      </c>
      <c r="E8" s="10" t="s">
        <v>16</v>
      </c>
      <c r="F8" s="10" t="s">
        <v>16</v>
      </c>
      <c r="G8" s="10">
        <v>299.78</v>
      </c>
      <c r="H8" s="22"/>
      <c r="I8" s="10">
        <v>119.912</v>
      </c>
    </row>
    <row r="9" spans="1:9" s="1" customFormat="1" ht="102.75" customHeight="1">
      <c r="A9" s="12" t="s">
        <v>25</v>
      </c>
      <c r="B9" s="8" t="s">
        <v>26</v>
      </c>
      <c r="C9" s="8">
        <v>732.21</v>
      </c>
      <c r="D9" s="14">
        <v>43739</v>
      </c>
      <c r="E9" s="14">
        <v>43800</v>
      </c>
      <c r="F9" s="8">
        <v>5</v>
      </c>
      <c r="G9" s="8">
        <v>1261.05</v>
      </c>
      <c r="H9" s="22" t="s">
        <v>27</v>
      </c>
      <c r="I9" s="8">
        <v>504.42</v>
      </c>
    </row>
    <row r="10" spans="1:9" s="1" customFormat="1" ht="85.5" customHeight="1">
      <c r="A10" s="12"/>
      <c r="B10" s="8" t="s">
        <v>28</v>
      </c>
      <c r="C10" s="8">
        <v>912.45</v>
      </c>
      <c r="D10" s="14">
        <v>44044</v>
      </c>
      <c r="E10" s="14">
        <v>44166</v>
      </c>
      <c r="F10" s="8">
        <v>5</v>
      </c>
      <c r="G10" s="8">
        <v>1738.95</v>
      </c>
      <c r="H10" s="22"/>
      <c r="I10" s="8">
        <v>695.58</v>
      </c>
    </row>
    <row r="11" spans="1:9" s="1" customFormat="1" ht="30" customHeight="1">
      <c r="A11" s="12"/>
      <c r="B11" s="15" t="s">
        <v>15</v>
      </c>
      <c r="C11" s="10">
        <v>1644.66</v>
      </c>
      <c r="D11" s="10" t="s">
        <v>16</v>
      </c>
      <c r="E11" s="10" t="s">
        <v>16</v>
      </c>
      <c r="F11" s="10" t="s">
        <v>16</v>
      </c>
      <c r="G11" s="10">
        <v>3000</v>
      </c>
      <c r="H11" s="22"/>
      <c r="I11" s="10">
        <v>1200</v>
      </c>
    </row>
    <row r="12" spans="1:9" s="1" customFormat="1" ht="24" customHeight="1">
      <c r="A12" s="16" t="s">
        <v>29</v>
      </c>
      <c r="B12" s="17"/>
      <c r="C12" s="18">
        <v>1780.41</v>
      </c>
      <c r="D12" s="10" t="s">
        <v>16</v>
      </c>
      <c r="E12" s="10" t="s">
        <v>16</v>
      </c>
      <c r="F12" s="10" t="s">
        <v>16</v>
      </c>
      <c r="G12" s="18">
        <v>3371.13</v>
      </c>
      <c r="H12" s="23"/>
      <c r="I12" s="18">
        <v>1348.452</v>
      </c>
    </row>
    <row r="13" s="1" customFormat="1" ht="13.5"/>
    <row r="14" s="1" customFormat="1" ht="13.5"/>
    <row r="15" s="1" customFormat="1" ht="13.5"/>
    <row r="16" s="1" customFormat="1" ht="13.5"/>
  </sheetData>
  <sheetProtection/>
  <mergeCells count="8">
    <mergeCell ref="A2:I2"/>
    <mergeCell ref="A12:B12"/>
    <mergeCell ref="A4:A5"/>
    <mergeCell ref="A6:A8"/>
    <mergeCell ref="A9:A11"/>
    <mergeCell ref="H4:H5"/>
    <mergeCell ref="H6:H8"/>
    <mergeCell ref="H9:H11"/>
  </mergeCells>
  <printOptions/>
  <pageMargins left="0.75" right="0.75" top="1" bottom="1" header="0.5" footer="0.5"/>
  <pageSetup fitToHeight="0" fitToWidth="1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2021-12-06T19:04:30Z</dcterms:created>
  <dcterms:modified xsi:type="dcterms:W3CDTF">2021-12-06T16:39:16Z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