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00" windowHeight="12795" activeTab="2"/>
  </bookViews>
  <sheets>
    <sheet name="附件1" sheetId="4" r:id="rId1"/>
    <sheet name="附件2" sheetId="5" r:id="rId2"/>
    <sheet name="附件3-绩效目标表" sheetId="7" r:id="rId3"/>
  </sheets>
  <definedNames>
    <definedName name="_xlnm.Print_Titles" localSheetId="1">附件2!$3:$3</definedName>
  </definedNames>
  <calcPr calcId="144525"/>
</workbook>
</file>

<file path=xl/sharedStrings.xml><?xml version="1.0" encoding="utf-8"?>
<sst xmlns="http://schemas.openxmlformats.org/spreadsheetml/2006/main" count="117">
  <si>
    <t>附件1</t>
  </si>
  <si>
    <t>2024年中央引导地方科技发展资金项目
（区域重点产业）经费汇总表
（按设区市分组汇总）</t>
  </si>
  <si>
    <t>设区市</t>
  </si>
  <si>
    <t>项目数</t>
  </si>
  <si>
    <t>经费（万元）</t>
  </si>
  <si>
    <t>福州市</t>
  </si>
  <si>
    <t>龙岩市</t>
  </si>
  <si>
    <t>三明市</t>
  </si>
  <si>
    <t>泉州市</t>
  </si>
  <si>
    <t>漳州市</t>
  </si>
  <si>
    <t>南平市</t>
  </si>
  <si>
    <t>总计</t>
  </si>
  <si>
    <t>附件2</t>
  </si>
  <si>
    <t>2024年中央引导地方科技发展资金项目（区域重点产业）经费表</t>
  </si>
  <si>
    <t>序号</t>
  </si>
  <si>
    <t>项目编号</t>
  </si>
  <si>
    <t>项目名称</t>
  </si>
  <si>
    <t>项目类型</t>
  </si>
  <si>
    <t>起止年限</t>
  </si>
  <si>
    <t>主管部门</t>
  </si>
  <si>
    <t>牵头单位</t>
  </si>
  <si>
    <t>合作单位</t>
  </si>
  <si>
    <t>负责人</t>
  </si>
  <si>
    <t>资助经费（万元）</t>
  </si>
  <si>
    <t>一般公共预算支出功能分类科目</t>
  </si>
  <si>
    <t>1</t>
  </si>
  <si>
    <t>2021H4028</t>
  </si>
  <si>
    <t>广谱消杀病原体功能化棉纤维关键技术研发及产业化</t>
  </si>
  <si>
    <t>区域发展项目</t>
  </si>
  <si>
    <t>2021/2024</t>
  </si>
  <si>
    <t>长汀县工业信息化和科学技术局</t>
  </si>
  <si>
    <t>福建亿来实业有限公司</t>
  </si>
  <si>
    <t>厦门大学材料学院</t>
  </si>
  <si>
    <t>林曦</t>
  </si>
  <si>
    <t>2060404</t>
  </si>
  <si>
    <t>2</t>
  </si>
  <si>
    <t>2020N3002</t>
  </si>
  <si>
    <t>灵芝灰树花增强免疫力抗病毒复方功能性食品的研发及产业化示范</t>
  </si>
  <si>
    <t>2020/2023</t>
  </si>
  <si>
    <t>仓山区发改（科技）局</t>
  </si>
  <si>
    <t>福建仙芝楼生物科技有限公司</t>
  </si>
  <si>
    <t>福建农林大学</t>
  </si>
  <si>
    <t>吴长辉</t>
  </si>
  <si>
    <t>3</t>
  </si>
  <si>
    <t>2021Y3003</t>
  </si>
  <si>
    <t>工业固废物OAT改性酚醛树脂模塑料的资源化关键技术研发及工业应用</t>
  </si>
  <si>
    <t>三明市科学技术局</t>
  </si>
  <si>
    <t>沙县宏盛塑料有限公司</t>
  </si>
  <si>
    <t>三明学院</t>
  </si>
  <si>
    <t>黄世俊</t>
  </si>
  <si>
    <t>4</t>
  </si>
  <si>
    <t>2020Y3002</t>
  </si>
  <si>
    <t>污泥无害化资源化利用技术研发及应用示范</t>
  </si>
  <si>
    <t>泉港区科技和知识产权局</t>
  </si>
  <si>
    <t>福建洋屿环保科技股份有限公司</t>
  </si>
  <si>
    <t>钟云平</t>
  </si>
  <si>
    <t>5</t>
  </si>
  <si>
    <t>2021Y3006</t>
  </si>
  <si>
    <t>建筑垃圾绿色高质化利用的关键技术及产业化</t>
  </si>
  <si>
    <t>长泰区科学技术局</t>
  </si>
  <si>
    <t>福建省兴岩建设集团有限公司</t>
  </si>
  <si>
    <t>福建工程学院生态环境与城市建设学院</t>
  </si>
  <si>
    <t>叶小清</t>
  </si>
  <si>
    <t>6</t>
  </si>
  <si>
    <t>2020Y3005</t>
  </si>
  <si>
    <t>灵芝道地中药材规范化种植关键技术研究及示范推广</t>
  </si>
  <si>
    <t>浦城县发展改革和科技局</t>
  </si>
  <si>
    <t>仙芝科技（福建）股份有限公司</t>
  </si>
  <si>
    <t>福建农林大学；中国医学科学院药用植物研究所</t>
  </si>
  <si>
    <t>李晔</t>
  </si>
  <si>
    <t>合计</t>
  </si>
  <si>
    <t/>
  </si>
  <si>
    <t>附件3</t>
  </si>
  <si>
    <r>
      <rPr>
        <sz val="18"/>
        <rFont val="方正小标宋简体"/>
        <charset val="134"/>
      </rPr>
      <t>专项资金绩效目标表</t>
    </r>
    <r>
      <rPr>
        <sz val="16"/>
        <rFont val="方正小标宋简体"/>
        <charset val="134"/>
      </rPr>
      <t xml:space="preserve">
</t>
    </r>
    <r>
      <rPr>
        <sz val="12"/>
        <rFont val="方正楷体_GBK"/>
        <charset val="134"/>
      </rPr>
      <t>（2024年度）</t>
    </r>
  </si>
  <si>
    <t>中央引导地方科技发展资金</t>
  </si>
  <si>
    <t>主管部门（单位）名称
及部门预算编码</t>
  </si>
  <si>
    <t>福建省科学技术厅</t>
  </si>
  <si>
    <t>补助区域</t>
  </si>
  <si>
    <t>资金情况
（万元）</t>
  </si>
  <si>
    <t xml:space="preserve"> 资金总额：</t>
  </si>
  <si>
    <t>600万元</t>
  </si>
  <si>
    <t xml:space="preserve"> 其中：财政拨款</t>
  </si>
  <si>
    <t xml:space="preserve"> 其他资金</t>
  </si>
  <si>
    <t>总体目标</t>
  </si>
  <si>
    <t>按照《财政部 科技部关于印发〈中央引导地方科技发展资金管理办法〉的通知》（财教〔2023〕76号）精神，遵循“中央引导、省级统筹、简政放权、激发活力，聚焦重点、突出绩效”的原则，深入实施创新驱动发展战略，落实科技改革发展政策，福建省2024年度中央引导地方科技发展资金主要补齐福建科研基础条件短板，满足高水平研发和日益增长的公共服务需求，提升我省区域科技研发转化能力。</t>
  </si>
  <si>
    <t>绩
效
指
标</t>
  </si>
  <si>
    <t>一级
指标</t>
  </si>
  <si>
    <t>二级指标</t>
  </si>
  <si>
    <t>三级指标</t>
  </si>
  <si>
    <t>指标解释</t>
  </si>
  <si>
    <t>区域目标值</t>
  </si>
  <si>
    <t>产
出
指
标</t>
  </si>
  <si>
    <t>数量指标</t>
  </si>
  <si>
    <t>区域科技创新攻关数量</t>
  </si>
  <si>
    <t>项目研究支持区域科技创新研发情况</t>
  </si>
  <si>
    <t>质量指标</t>
  </si>
  <si>
    <t>资金使用合规性</t>
  </si>
  <si>
    <t>项目承担单位按照规定使用项目经费的比例</t>
  </si>
  <si>
    <t>时效指标</t>
  </si>
  <si>
    <t>工作完成时效</t>
  </si>
  <si>
    <t>按照项目年度工作安排，截止2024年底完成项目有关工作：填报项目阶段成效，执行情况。</t>
  </si>
  <si>
    <t>效益指标</t>
  </si>
  <si>
    <t>经济效益
指标</t>
  </si>
  <si>
    <t>带动社会投入与引导资金投入比例</t>
  </si>
  <si>
    <t>项目实施企业自筹资金+地市配套资金与省级资助资金的投入比例</t>
  </si>
  <si>
    <t>3:1</t>
  </si>
  <si>
    <t>支持高新技术企业数量</t>
  </si>
  <si>
    <t>牵头单位是高新技术企业的数量</t>
  </si>
  <si>
    <t>社会效益
指标</t>
  </si>
  <si>
    <t>培训从事技术创新服务人员数量</t>
  </si>
  <si>
    <t>通过项目实施培养人才、培训相关技术人员数量、获得奖励（根据项目情况初步估计）</t>
  </si>
  <si>
    <t>科技帮扶支撑乡村振兴项目数量</t>
  </si>
  <si>
    <t>满意度指标</t>
  </si>
  <si>
    <t>服务对象
满意度指标</t>
  </si>
  <si>
    <t>被服务对象满意率</t>
  </si>
  <si>
    <t>项目承担单位对科技资金安排满意率</t>
  </si>
  <si>
    <t>≥95%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</si>
</sst>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40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b/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方正小标宋简体"/>
      <charset val="134"/>
    </font>
    <font>
      <sz val="12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4" fillId="22" borderId="2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4" borderId="19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" fillId="0" borderId="0">
      <protection locked="0"/>
    </xf>
  </cellStyleXfs>
  <cellXfs count="59">
    <xf numFmtId="0" fontId="0" fillId="0" borderId="0" xfId="0" applyFont="1">
      <alignment vertical="center"/>
    </xf>
    <xf numFmtId="0" fontId="1" fillId="0" borderId="0" xfId="49" applyFont="1" applyAlignment="1" applyProtection="1">
      <alignment vertical="center" wrapText="1"/>
    </xf>
    <xf numFmtId="0" fontId="2" fillId="0" borderId="0" xfId="49" applyAlignment="1" applyProtection="1">
      <alignment vertical="center" wrapText="1"/>
    </xf>
    <xf numFmtId="0" fontId="3" fillId="0" borderId="0" xfId="49" applyFont="1" applyAlignment="1" applyProtection="1">
      <alignment horizontal="left" vertical="center"/>
    </xf>
    <xf numFmtId="0" fontId="4" fillId="0" borderId="0" xfId="49" applyFont="1" applyAlignment="1" applyProtection="1">
      <alignment vertical="center" wrapText="1"/>
    </xf>
    <xf numFmtId="0" fontId="5" fillId="0" borderId="1" xfId="49" applyFont="1" applyBorder="1" applyAlignment="1" applyProtection="1">
      <alignment horizontal="center" vertical="top" wrapText="1"/>
    </xf>
    <xf numFmtId="0" fontId="6" fillId="0" borderId="1" xfId="49" applyFont="1" applyBorder="1" applyAlignment="1" applyProtection="1">
      <alignment horizontal="center" vertical="top" wrapText="1"/>
    </xf>
    <xf numFmtId="0" fontId="7" fillId="0" borderId="2" xfId="49" applyFont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7" fillId="0" borderId="4" xfId="49" applyFont="1" applyBorder="1" applyAlignment="1" applyProtection="1">
      <alignment horizontal="center" vertical="center" wrapText="1"/>
    </xf>
    <xf numFmtId="0" fontId="7" fillId="0" borderId="5" xfId="49" applyFont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7" fillId="0" borderId="4" xfId="49" applyFont="1" applyBorder="1" applyAlignment="1" applyProtection="1">
      <alignment vertical="center" wrapText="1"/>
    </xf>
    <xf numFmtId="0" fontId="9" fillId="0" borderId="4" xfId="49" applyFont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7" fillId="0" borderId="4" xfId="49" applyFont="1" applyBorder="1" applyAlignment="1" applyProtection="1">
      <alignment horizontal="left" vertical="top" wrapText="1"/>
    </xf>
    <xf numFmtId="0" fontId="7" fillId="0" borderId="12" xfId="49" applyFont="1" applyBorder="1" applyAlignment="1" applyProtection="1">
      <alignment horizontal="center" vertical="center" wrapText="1"/>
    </xf>
    <xf numFmtId="0" fontId="7" fillId="0" borderId="13" xfId="49" applyFont="1" applyBorder="1" applyAlignment="1" applyProtection="1">
      <alignment horizontal="center" vertical="center" wrapText="1"/>
    </xf>
    <xf numFmtId="0" fontId="7" fillId="0" borderId="14" xfId="49" applyFont="1" applyBorder="1" applyAlignment="1" applyProtection="1">
      <alignment horizontal="center" vertical="center" wrapText="1"/>
    </xf>
    <xf numFmtId="9" fontId="7" fillId="0" borderId="4" xfId="49" applyNumberFormat="1" applyFont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vertical="center" wrapText="1"/>
    </xf>
    <xf numFmtId="0" fontId="7" fillId="0" borderId="13" xfId="49" applyFont="1" applyBorder="1" applyAlignment="1" applyProtection="1">
      <alignment horizontal="center" vertical="center" textRotation="255" wrapText="1"/>
    </xf>
    <xf numFmtId="0" fontId="7" fillId="0" borderId="12" xfId="49" applyFont="1" applyFill="1" applyBorder="1" applyAlignment="1" applyProtection="1">
      <alignment horizontal="center" vertical="center" wrapText="1"/>
    </xf>
    <xf numFmtId="49" fontId="7" fillId="0" borderId="4" xfId="49" applyNumberFormat="1" applyFont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 wrapText="1"/>
    </xf>
    <xf numFmtId="176" fontId="7" fillId="0" borderId="4" xfId="49" applyNumberFormat="1" applyFont="1" applyBorder="1" applyAlignment="1" applyProtection="1">
      <alignment horizontal="center" vertical="center" wrapText="1"/>
    </xf>
    <xf numFmtId="0" fontId="7" fillId="0" borderId="14" xfId="49" applyFont="1" applyFill="1" applyBorder="1" applyAlignment="1" applyProtection="1">
      <alignment horizontal="center" vertical="center" wrapText="1"/>
    </xf>
    <xf numFmtId="0" fontId="10" fillId="0" borderId="6" xfId="49" applyFont="1" applyBorder="1" applyAlignment="1" applyProtection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0"/>
  <sheetViews>
    <sheetView view="pageBreakPreview" zoomScale="115" zoomScaleNormal="100" zoomScaleSheetLayoutView="115" workbookViewId="0">
      <selection activeCell="B6" sqref="B6"/>
    </sheetView>
  </sheetViews>
  <sheetFormatPr defaultColWidth="9" defaultRowHeight="13.5" outlineLevelCol="2"/>
  <cols>
    <col min="1" max="2" width="20.7" style="50" customWidth="1"/>
    <col min="3" max="3" width="26.9166666666667" style="50" customWidth="1"/>
    <col min="4" max="16384" width="9" style="50"/>
  </cols>
  <sheetData>
    <row r="1" s="50" customFormat="1" ht="37" customHeight="1" spans="1:1">
      <c r="A1" s="51" t="s">
        <v>0</v>
      </c>
    </row>
    <row r="2" s="50" customFormat="1" ht="117" customHeight="1" spans="1:3">
      <c r="A2" s="52" t="s">
        <v>1</v>
      </c>
      <c r="B2" s="53"/>
      <c r="C2" s="53"/>
    </row>
    <row r="3" s="50" customFormat="1" ht="23" customHeight="1" spans="1:3">
      <c r="A3" s="54" t="s">
        <v>2</v>
      </c>
      <c r="B3" s="54" t="s">
        <v>3</v>
      </c>
      <c r="C3" s="54" t="s">
        <v>4</v>
      </c>
    </row>
    <row r="4" s="50" customFormat="1" ht="23" customHeight="1" spans="1:3">
      <c r="A4" s="55" t="s">
        <v>5</v>
      </c>
      <c r="B4" s="56">
        <v>1</v>
      </c>
      <c r="C4" s="56">
        <v>100</v>
      </c>
    </row>
    <row r="5" s="50" customFormat="1" ht="23" customHeight="1" spans="1:3">
      <c r="A5" s="55" t="s">
        <v>6</v>
      </c>
      <c r="B5" s="56">
        <v>1</v>
      </c>
      <c r="C5" s="56">
        <v>100</v>
      </c>
    </row>
    <row r="6" s="50" customFormat="1" ht="23" customHeight="1" spans="1:3">
      <c r="A6" s="55" t="s">
        <v>7</v>
      </c>
      <c r="B6" s="56">
        <v>1</v>
      </c>
      <c r="C6" s="56">
        <v>100</v>
      </c>
    </row>
    <row r="7" s="50" customFormat="1" ht="23" customHeight="1" spans="1:3">
      <c r="A7" s="57" t="s">
        <v>8</v>
      </c>
      <c r="B7" s="56">
        <v>1</v>
      </c>
      <c r="C7" s="56">
        <v>100</v>
      </c>
    </row>
    <row r="8" s="50" customFormat="1" ht="23" customHeight="1" spans="1:3">
      <c r="A8" s="57" t="s">
        <v>9</v>
      </c>
      <c r="B8" s="56">
        <v>1</v>
      </c>
      <c r="C8" s="56">
        <v>100</v>
      </c>
    </row>
    <row r="9" s="50" customFormat="1" ht="23" customHeight="1" spans="1:3">
      <c r="A9" s="57" t="s">
        <v>10</v>
      </c>
      <c r="B9" s="56">
        <v>1</v>
      </c>
      <c r="C9" s="56">
        <v>100</v>
      </c>
    </row>
    <row r="10" s="50" customFormat="1" ht="23" customHeight="1" spans="1:3">
      <c r="A10" s="58" t="s">
        <v>11</v>
      </c>
      <c r="B10" s="56">
        <v>6</v>
      </c>
      <c r="C10" s="58">
        <f>SUM(C4:C9)</f>
        <v>600</v>
      </c>
    </row>
  </sheetData>
  <mergeCells count="1">
    <mergeCell ref="A2:C2"/>
  </mergeCells>
  <pageMargins left="1.41666666666667" right="0.751388888888889" top="1" bottom="1" header="0.5" footer="0.5"/>
  <pageSetup paperSize="9" firstPageNumber="3" orientation="portrait" useFirstPageNumber="1" horizontalDpi="600"/>
  <headerFooter differentOddEven="1">
    <oddFooter>&amp;R&amp;16- &amp;P -</oddFooter>
    <evenFooter>&amp;L&amp;16-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view="pageBreakPreview" zoomScaleNormal="100" zoomScaleSheetLayoutView="100" workbookViewId="0">
      <selection activeCell="C9" sqref="C9"/>
    </sheetView>
  </sheetViews>
  <sheetFormatPr defaultColWidth="9" defaultRowHeight="13.5"/>
  <cols>
    <col min="1" max="1" width="6.125" customWidth="1"/>
    <col min="2" max="2" width="9.5" customWidth="1"/>
    <col min="3" max="3" width="24.875" customWidth="1"/>
    <col min="4" max="4" width="8.875" customWidth="1"/>
    <col min="5" max="5" width="10" customWidth="1"/>
    <col min="6" max="6" width="14.25" customWidth="1"/>
    <col min="7" max="7" width="16.625" customWidth="1"/>
    <col min="8" max="8" width="16.5" customWidth="1"/>
    <col min="9" max="10" width="8.28333333333333" customWidth="1"/>
    <col min="11" max="11" width="10.625" customWidth="1"/>
  </cols>
  <sheetData>
    <row r="1" ht="36" customHeight="1" spans="1:2">
      <c r="A1" s="36" t="s">
        <v>12</v>
      </c>
      <c r="B1" s="36"/>
    </row>
    <row r="2" ht="48" customHeight="1" spans="1:11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="35" customFormat="1" ht="39" customHeight="1" spans="1:11">
      <c r="A3" s="39" t="s">
        <v>14</v>
      </c>
      <c r="B3" s="39" t="s">
        <v>15</v>
      </c>
      <c r="C3" s="39" t="s">
        <v>16</v>
      </c>
      <c r="D3" s="39" t="s">
        <v>17</v>
      </c>
      <c r="E3" s="39" t="s">
        <v>18</v>
      </c>
      <c r="F3" s="39" t="s">
        <v>19</v>
      </c>
      <c r="G3" s="39" t="s">
        <v>20</v>
      </c>
      <c r="H3" s="39" t="s">
        <v>21</v>
      </c>
      <c r="I3" s="39" t="s">
        <v>22</v>
      </c>
      <c r="J3" s="39" t="s">
        <v>23</v>
      </c>
      <c r="K3" s="39" t="s">
        <v>24</v>
      </c>
    </row>
    <row r="4" ht="22.5" spans="1:11">
      <c r="A4" s="40" t="s">
        <v>25</v>
      </c>
      <c r="B4" s="41" t="s">
        <v>26</v>
      </c>
      <c r="C4" s="42" t="s">
        <v>27</v>
      </c>
      <c r="D4" s="42" t="s">
        <v>28</v>
      </c>
      <c r="E4" s="43" t="s">
        <v>29</v>
      </c>
      <c r="F4" s="42" t="s">
        <v>30</v>
      </c>
      <c r="G4" s="44" t="s">
        <v>31</v>
      </c>
      <c r="H4" s="44" t="s">
        <v>32</v>
      </c>
      <c r="I4" s="48" t="s">
        <v>33</v>
      </c>
      <c r="J4" s="43">
        <v>100</v>
      </c>
      <c r="K4" s="40" t="s">
        <v>34</v>
      </c>
    </row>
    <row r="5" ht="22.5" spans="1:11">
      <c r="A5" s="40" t="s">
        <v>35</v>
      </c>
      <c r="B5" s="41" t="s">
        <v>36</v>
      </c>
      <c r="C5" s="42" t="s">
        <v>37</v>
      </c>
      <c r="D5" s="42" t="s">
        <v>28</v>
      </c>
      <c r="E5" s="43" t="s">
        <v>38</v>
      </c>
      <c r="F5" s="42" t="s">
        <v>39</v>
      </c>
      <c r="G5" s="44" t="s">
        <v>40</v>
      </c>
      <c r="H5" s="44" t="s">
        <v>41</v>
      </c>
      <c r="I5" s="48" t="s">
        <v>42</v>
      </c>
      <c r="J5" s="43">
        <v>100</v>
      </c>
      <c r="K5" s="40" t="s">
        <v>34</v>
      </c>
    </row>
    <row r="6" ht="22.5" spans="1:11">
      <c r="A6" s="40" t="s">
        <v>43</v>
      </c>
      <c r="B6" s="41" t="s">
        <v>44</v>
      </c>
      <c r="C6" s="42" t="s">
        <v>45</v>
      </c>
      <c r="D6" s="42" t="s">
        <v>28</v>
      </c>
      <c r="E6" s="43" t="s">
        <v>29</v>
      </c>
      <c r="F6" s="42" t="s">
        <v>46</v>
      </c>
      <c r="G6" s="43" t="s">
        <v>47</v>
      </c>
      <c r="H6" s="43" t="s">
        <v>48</v>
      </c>
      <c r="I6" s="42" t="s">
        <v>49</v>
      </c>
      <c r="J6" s="47">
        <v>100</v>
      </c>
      <c r="K6" s="40" t="s">
        <v>34</v>
      </c>
    </row>
    <row r="7" ht="22.5" spans="1:11">
      <c r="A7" s="40" t="s">
        <v>50</v>
      </c>
      <c r="B7" s="45" t="s">
        <v>51</v>
      </c>
      <c r="C7" s="46" t="s">
        <v>52</v>
      </c>
      <c r="D7" s="46" t="s">
        <v>28</v>
      </c>
      <c r="E7" s="47" t="s">
        <v>38</v>
      </c>
      <c r="F7" s="46" t="s">
        <v>53</v>
      </c>
      <c r="G7" s="47" t="s">
        <v>54</v>
      </c>
      <c r="H7" s="47"/>
      <c r="I7" s="46" t="s">
        <v>55</v>
      </c>
      <c r="J7" s="47">
        <v>100</v>
      </c>
      <c r="K7" s="40" t="s">
        <v>34</v>
      </c>
    </row>
    <row r="8" ht="22.5" spans="1:11">
      <c r="A8" s="40" t="s">
        <v>56</v>
      </c>
      <c r="B8" s="45" t="s">
        <v>57</v>
      </c>
      <c r="C8" s="46" t="s">
        <v>58</v>
      </c>
      <c r="D8" s="46" t="s">
        <v>28</v>
      </c>
      <c r="E8" s="47" t="s">
        <v>29</v>
      </c>
      <c r="F8" s="46" t="s">
        <v>59</v>
      </c>
      <c r="G8" s="47" t="s">
        <v>60</v>
      </c>
      <c r="H8" s="47" t="s">
        <v>61</v>
      </c>
      <c r="I8" s="46" t="s">
        <v>62</v>
      </c>
      <c r="J8" s="49">
        <v>100</v>
      </c>
      <c r="K8" s="40" t="s">
        <v>34</v>
      </c>
    </row>
    <row r="9" ht="33.75" spans="1:11">
      <c r="A9" s="40" t="s">
        <v>63</v>
      </c>
      <c r="B9" s="45" t="s">
        <v>64</v>
      </c>
      <c r="C9" s="46" t="s">
        <v>65</v>
      </c>
      <c r="D9" s="46" t="s">
        <v>28</v>
      </c>
      <c r="E9" s="47" t="s">
        <v>38</v>
      </c>
      <c r="F9" s="46" t="s">
        <v>66</v>
      </c>
      <c r="G9" s="47" t="s">
        <v>67</v>
      </c>
      <c r="H9" s="47" t="s">
        <v>68</v>
      </c>
      <c r="I9" s="46" t="s">
        <v>69</v>
      </c>
      <c r="J9" s="49">
        <v>100</v>
      </c>
      <c r="K9" s="40" t="s">
        <v>34</v>
      </c>
    </row>
    <row r="10" ht="25" customHeight="1" spans="1:11">
      <c r="A10" s="40" t="s">
        <v>70</v>
      </c>
      <c r="B10" s="40" t="s">
        <v>71</v>
      </c>
      <c r="C10" s="40" t="s">
        <v>71</v>
      </c>
      <c r="D10" s="40" t="s">
        <v>71</v>
      </c>
      <c r="E10" s="40" t="s">
        <v>71</v>
      </c>
      <c r="F10" s="40" t="s">
        <v>71</v>
      </c>
      <c r="G10" s="40" t="s">
        <v>71</v>
      </c>
      <c r="H10" s="40" t="s">
        <v>71</v>
      </c>
      <c r="I10" s="40" t="s">
        <v>71</v>
      </c>
      <c r="J10" s="40">
        <v>600</v>
      </c>
      <c r="K10" s="40" t="s">
        <v>71</v>
      </c>
    </row>
  </sheetData>
  <mergeCells count="3">
    <mergeCell ref="A1:B1"/>
    <mergeCell ref="A2:K2"/>
    <mergeCell ref="A10:I10"/>
  </mergeCells>
  <pageMargins left="0.747916666666667" right="0.629166666666667" top="0.668055555555556" bottom="0.432638888888889" header="0.297916666666667" footer="0.297916666666667"/>
  <pageSetup paperSize="9" firstPageNumber="4" orientation="landscape" useFirstPageNumber="1" horizontalDpi="600"/>
  <headerFooter differentOddEven="1">
    <oddFooter>&amp;R&amp;16- &amp;P -</oddFooter>
    <evenFooter>&amp;L&amp;16-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9"/>
  <sheetViews>
    <sheetView showGridLines="0" tabSelected="1" view="pageBreakPreview" zoomScaleNormal="100" zoomScaleSheetLayoutView="100" workbookViewId="0">
      <selection activeCell="G10" sqref="G10"/>
    </sheetView>
  </sheetViews>
  <sheetFormatPr defaultColWidth="9" defaultRowHeight="14.25"/>
  <cols>
    <col min="1" max="1" width="6.125" style="2" customWidth="1"/>
    <col min="2" max="2" width="6.875" style="2" customWidth="1"/>
    <col min="3" max="3" width="12.25" style="2" customWidth="1"/>
    <col min="4" max="4" width="26.5" style="2" customWidth="1"/>
    <col min="5" max="5" width="38.5" style="2" customWidth="1"/>
    <col min="6" max="11" width="11.375" style="2" customWidth="1"/>
    <col min="12" max="16384" width="9" style="2"/>
  </cols>
  <sheetData>
    <row r="1" ht="20.1" customHeight="1" spans="1:4">
      <c r="A1" s="3" t="s">
        <v>72</v>
      </c>
      <c r="B1" s="3"/>
      <c r="C1" s="4"/>
      <c r="D1" s="4"/>
    </row>
    <row r="2" ht="42.95" customHeight="1" spans="1:11">
      <c r="A2" s="5" t="s">
        <v>73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1.95" customHeight="1" spans="1:11">
      <c r="A3" s="7" t="s">
        <v>16</v>
      </c>
      <c r="B3" s="8"/>
      <c r="C3" s="8"/>
      <c r="D3" s="9" t="s">
        <v>74</v>
      </c>
      <c r="E3" s="9"/>
      <c r="F3" s="9"/>
      <c r="G3" s="9"/>
      <c r="H3" s="9"/>
      <c r="I3" s="9"/>
      <c r="J3" s="9"/>
      <c r="K3" s="9"/>
    </row>
    <row r="4" ht="34.5" customHeight="1" spans="1:11">
      <c r="A4" s="7" t="s">
        <v>75</v>
      </c>
      <c r="B4" s="8"/>
      <c r="C4" s="8"/>
      <c r="D4" s="9" t="s">
        <v>76</v>
      </c>
      <c r="E4" s="9"/>
      <c r="F4" s="9" t="s">
        <v>77</v>
      </c>
      <c r="G4" s="9"/>
      <c r="H4" s="9"/>
      <c r="I4" s="9"/>
      <c r="J4" s="14"/>
      <c r="K4" s="14"/>
    </row>
    <row r="5" ht="21.95" customHeight="1" spans="1:11">
      <c r="A5" s="10" t="s">
        <v>78</v>
      </c>
      <c r="B5" s="11"/>
      <c r="C5" s="12"/>
      <c r="D5" s="13" t="s">
        <v>79</v>
      </c>
      <c r="E5" s="14" t="s">
        <v>80</v>
      </c>
      <c r="F5" s="14"/>
      <c r="G5" s="14"/>
      <c r="H5" s="14"/>
      <c r="I5" s="14"/>
      <c r="J5" s="14"/>
      <c r="K5" s="14"/>
    </row>
    <row r="6" ht="21.95" customHeight="1" spans="1:11">
      <c r="A6" s="15"/>
      <c r="B6" s="16"/>
      <c r="C6" s="17"/>
      <c r="D6" s="13" t="s">
        <v>81</v>
      </c>
      <c r="E6" s="14" t="s">
        <v>80</v>
      </c>
      <c r="F6" s="14"/>
      <c r="G6" s="14"/>
      <c r="H6" s="14"/>
      <c r="I6" s="14"/>
      <c r="J6" s="14"/>
      <c r="K6" s="14"/>
    </row>
    <row r="7" ht="21" customHeight="1" spans="1:11">
      <c r="A7" s="18"/>
      <c r="B7" s="19"/>
      <c r="C7" s="20"/>
      <c r="D7" s="13" t="s">
        <v>82</v>
      </c>
      <c r="E7" s="9">
        <v>0</v>
      </c>
      <c r="F7" s="9"/>
      <c r="G7" s="9"/>
      <c r="H7" s="9"/>
      <c r="I7" s="9"/>
      <c r="J7" s="9"/>
      <c r="K7" s="9"/>
    </row>
    <row r="8" ht="47.1" customHeight="1" spans="1:11">
      <c r="A8" s="9" t="s">
        <v>83</v>
      </c>
      <c r="B8" s="21" t="s">
        <v>84</v>
      </c>
      <c r="C8" s="21"/>
      <c r="D8" s="21"/>
      <c r="E8" s="21"/>
      <c r="F8" s="21"/>
      <c r="G8" s="21"/>
      <c r="H8" s="21"/>
      <c r="I8" s="21"/>
      <c r="J8" s="21"/>
      <c r="K8" s="21"/>
    </row>
    <row r="9" ht="23.1" customHeight="1" spans="1:11">
      <c r="A9" s="22" t="s">
        <v>85</v>
      </c>
      <c r="B9" s="9" t="s">
        <v>86</v>
      </c>
      <c r="C9" s="9" t="s">
        <v>87</v>
      </c>
      <c r="D9" s="9" t="s">
        <v>88</v>
      </c>
      <c r="E9" s="9" t="s">
        <v>89</v>
      </c>
      <c r="F9" s="9" t="s">
        <v>90</v>
      </c>
      <c r="G9" s="9"/>
      <c r="H9" s="9"/>
      <c r="I9" s="9"/>
      <c r="J9" s="9"/>
      <c r="K9" s="9"/>
    </row>
    <row r="10" ht="26.1" customHeight="1" spans="1:11">
      <c r="A10" s="23"/>
      <c r="B10" s="9"/>
      <c r="C10" s="9"/>
      <c r="D10" s="9"/>
      <c r="E10" s="9"/>
      <c r="F10" s="14" t="s">
        <v>5</v>
      </c>
      <c r="G10" s="14" t="s">
        <v>8</v>
      </c>
      <c r="H10" s="14" t="s">
        <v>9</v>
      </c>
      <c r="I10" s="14" t="s">
        <v>6</v>
      </c>
      <c r="J10" s="14" t="s">
        <v>7</v>
      </c>
      <c r="K10" s="14" t="s">
        <v>10</v>
      </c>
    </row>
    <row r="11" ht="30" customHeight="1" spans="1:11">
      <c r="A11" s="23"/>
      <c r="B11" s="22" t="s">
        <v>91</v>
      </c>
      <c r="C11" s="9" t="s">
        <v>92</v>
      </c>
      <c r="D11" s="9" t="s">
        <v>93</v>
      </c>
      <c r="E11" s="9" t="s">
        <v>94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</row>
    <row r="12" ht="27.95" customHeight="1" spans="1:11">
      <c r="A12" s="23"/>
      <c r="B12" s="23"/>
      <c r="C12" s="24" t="s">
        <v>95</v>
      </c>
      <c r="D12" s="9" t="s">
        <v>96</v>
      </c>
      <c r="E12" s="9" t="s">
        <v>97</v>
      </c>
      <c r="F12" s="25">
        <v>1</v>
      </c>
      <c r="G12" s="25">
        <v>1</v>
      </c>
      <c r="H12" s="25">
        <v>1</v>
      </c>
      <c r="I12" s="25">
        <v>1</v>
      </c>
      <c r="J12" s="25">
        <v>1</v>
      </c>
      <c r="K12" s="25">
        <v>1</v>
      </c>
    </row>
    <row r="13" ht="42" customHeight="1" spans="1:11">
      <c r="A13" s="23"/>
      <c r="B13" s="24"/>
      <c r="C13" s="26" t="s">
        <v>98</v>
      </c>
      <c r="D13" s="26" t="s">
        <v>99</v>
      </c>
      <c r="E13" s="27" t="s">
        <v>100</v>
      </c>
      <c r="F13" s="25">
        <v>1</v>
      </c>
      <c r="G13" s="25">
        <v>1</v>
      </c>
      <c r="H13" s="25">
        <v>1</v>
      </c>
      <c r="I13" s="25">
        <v>1</v>
      </c>
      <c r="J13" s="25">
        <v>1</v>
      </c>
      <c r="K13" s="25">
        <v>1</v>
      </c>
    </row>
    <row r="14" ht="39" customHeight="1" spans="1:11">
      <c r="A14" s="23"/>
      <c r="B14" s="28" t="s">
        <v>101</v>
      </c>
      <c r="C14" s="29" t="s">
        <v>102</v>
      </c>
      <c r="D14" s="26" t="s">
        <v>103</v>
      </c>
      <c r="E14" s="26" t="s">
        <v>104</v>
      </c>
      <c r="F14" s="30" t="s">
        <v>105</v>
      </c>
      <c r="G14" s="30" t="s">
        <v>105</v>
      </c>
      <c r="H14" s="30" t="s">
        <v>105</v>
      </c>
      <c r="I14" s="30" t="s">
        <v>105</v>
      </c>
      <c r="J14" s="30" t="s">
        <v>105</v>
      </c>
      <c r="K14" s="30" t="s">
        <v>105</v>
      </c>
    </row>
    <row r="15" ht="36" customHeight="1" spans="1:11">
      <c r="A15" s="23"/>
      <c r="B15" s="28"/>
      <c r="C15" s="31"/>
      <c r="D15" s="26" t="s">
        <v>106</v>
      </c>
      <c r="E15" s="26" t="s">
        <v>107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6">
        <v>1</v>
      </c>
    </row>
    <row r="16" ht="42" customHeight="1" spans="1:11">
      <c r="A16" s="23"/>
      <c r="B16" s="28"/>
      <c r="C16" s="29" t="s">
        <v>108</v>
      </c>
      <c r="D16" s="26" t="s">
        <v>109</v>
      </c>
      <c r="E16" s="26" t="s">
        <v>110</v>
      </c>
      <c r="F16" s="32">
        <v>2</v>
      </c>
      <c r="G16" s="32">
        <v>5</v>
      </c>
      <c r="H16" s="32">
        <v>1</v>
      </c>
      <c r="I16" s="32">
        <v>5</v>
      </c>
      <c r="J16" s="32">
        <v>5</v>
      </c>
      <c r="K16" s="32">
        <v>1</v>
      </c>
    </row>
    <row r="17" ht="33" customHeight="1" spans="1:11">
      <c r="A17" s="23"/>
      <c r="B17" s="28"/>
      <c r="C17" s="33"/>
      <c r="D17" s="26" t="s">
        <v>111</v>
      </c>
      <c r="E17" s="26" t="s">
        <v>111</v>
      </c>
      <c r="F17" s="9">
        <v>1</v>
      </c>
      <c r="G17" s="9">
        <v>0</v>
      </c>
      <c r="H17" s="9">
        <v>0</v>
      </c>
      <c r="I17" s="9">
        <v>0</v>
      </c>
      <c r="J17" s="9">
        <v>0</v>
      </c>
      <c r="K17" s="9">
        <v>1</v>
      </c>
    </row>
    <row r="18" ht="36" customHeight="1" spans="1:11">
      <c r="A18" s="24"/>
      <c r="B18" s="9" t="s">
        <v>112</v>
      </c>
      <c r="C18" s="9" t="s">
        <v>113</v>
      </c>
      <c r="D18" s="9" t="s">
        <v>114</v>
      </c>
      <c r="E18" s="9" t="s">
        <v>115</v>
      </c>
      <c r="F18" s="25" t="s">
        <v>116</v>
      </c>
      <c r="G18" s="25" t="s">
        <v>116</v>
      </c>
      <c r="H18" s="25" t="s">
        <v>116</v>
      </c>
      <c r="I18" s="25" t="s">
        <v>116</v>
      </c>
      <c r="J18" s="25" t="s">
        <v>116</v>
      </c>
      <c r="K18" s="25" t="s">
        <v>116</v>
      </c>
    </row>
    <row r="19" s="1" customFormat="1" ht="26.1" customHeight="1" spans="1:11">
      <c r="A19" s="34"/>
      <c r="B19" s="34"/>
      <c r="C19" s="34"/>
      <c r="D19" s="2"/>
      <c r="E19" s="2"/>
      <c r="F19" s="2"/>
      <c r="G19" s="2"/>
      <c r="H19" s="2"/>
      <c r="I19" s="2"/>
      <c r="J19" s="2"/>
      <c r="K19" s="2"/>
    </row>
  </sheetData>
  <mergeCells count="23">
    <mergeCell ref="A1:B1"/>
    <mergeCell ref="A2:K2"/>
    <mergeCell ref="A3:C3"/>
    <mergeCell ref="D3:K3"/>
    <mergeCell ref="A4:C4"/>
    <mergeCell ref="D4:E4"/>
    <mergeCell ref="F4:I4"/>
    <mergeCell ref="J4:K4"/>
    <mergeCell ref="E5:K5"/>
    <mergeCell ref="E6:K6"/>
    <mergeCell ref="E7:K7"/>
    <mergeCell ref="B8:K8"/>
    <mergeCell ref="F9:K9"/>
    <mergeCell ref="A9:A18"/>
    <mergeCell ref="B9:B10"/>
    <mergeCell ref="B11:B13"/>
    <mergeCell ref="B14:B17"/>
    <mergeCell ref="C9:C10"/>
    <mergeCell ref="C14:C15"/>
    <mergeCell ref="C16:C17"/>
    <mergeCell ref="D9:D10"/>
    <mergeCell ref="E9:E10"/>
    <mergeCell ref="A5:C7"/>
  </mergeCells>
  <printOptions horizontalCentered="1"/>
  <pageMargins left="0.235416666666667" right="0.15625" top="0.393055555555556" bottom="0.196527777777778" header="0.15625" footer="0.196527777777778"/>
  <pageSetup paperSize="9" scale="92" firstPageNumber="9" orientation="landscape" useFirstPageNumber="1" horizontalDpi="600"/>
  <headerFooter alignWithMargins="0" differentOddEven="1">
    <oddFooter>&amp;R&amp;"+"&amp;16- &amp;P -</oddFooter>
    <evenFooter>&amp;L&amp;"+"&amp;16-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附件3-绩效目标表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LXHW</cp:lastModifiedBy>
  <dcterms:created xsi:type="dcterms:W3CDTF">2024-10-09T16:55:00Z</dcterms:created>
  <dcterms:modified xsi:type="dcterms:W3CDTF">2025-01-03T08:53:45Z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/>
  </property>
</Properties>
</file>