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70" windowHeight="10305"/>
  </bookViews>
  <sheets>
    <sheet name="附件" sheetId="1" r:id="rId1"/>
  </sheets>
  <definedNames>
    <definedName name="_xlnm.Print_Titles" localSheetId="0">附件!$2:$2</definedName>
  </definedNames>
  <calcPr calcId="144525"/>
</workbook>
</file>

<file path=xl/sharedStrings.xml><?xml version="1.0" encoding="utf-8"?>
<sst xmlns="http://schemas.openxmlformats.org/spreadsheetml/2006/main" count="54" uniqueCount="47">
  <si>
    <t>附件2</t>
  </si>
  <si>
    <t>综合评标评分标准</t>
  </si>
  <si>
    <t>一、技术项评分，满分70分</t>
  </si>
  <si>
    <t>评标项目</t>
  </si>
  <si>
    <t>评标分值</t>
  </si>
  <si>
    <t>评标方法描述</t>
  </si>
  <si>
    <t>1.技术及服务要求</t>
  </si>
  <si>
    <r>
      <rPr>
        <sz val="12"/>
        <color rgb="FF121212"/>
        <rFont val="宋体"/>
        <charset val="134"/>
      </rPr>
      <t>评委根据各投标人对招标文件的各项技术指标及服务响应情况由评委对招标文件中的技术要求及技术服务要求进行比较，是否正偏离与负偏离做出评价，完全满足招标文件要求的得36分，技术服务要求每负偏离一项扣3分(技术服务要求共</t>
    </r>
    <r>
      <rPr>
        <sz val="12"/>
        <rFont val="宋体"/>
        <charset val="134"/>
      </rPr>
      <t>计12</t>
    </r>
    <r>
      <rPr>
        <sz val="12"/>
        <color rgb="FF121212"/>
        <rFont val="宋体"/>
        <charset val="134"/>
      </rPr>
      <t>条)，正偏离不加分。</t>
    </r>
  </si>
  <si>
    <t>2.设计主题</t>
  </si>
  <si>
    <r>
      <rPr>
        <sz val="12"/>
        <rFont val="宋体"/>
        <charset val="134"/>
      </rPr>
      <t>根据供应商所提供的设计方案是否符合紧扣主题，主题是否鲜明、形象是否突出等情况，由评标小组进行评分，完全符合的得3分，较符合的得2分，部分符合的得</t>
    </r>
    <r>
      <rPr>
        <sz val="12"/>
        <rFont val="Calibri"/>
        <charset val="134"/>
      </rPr>
      <t>1</t>
    </r>
    <r>
      <rPr>
        <sz val="12"/>
        <rFont val="宋体"/>
        <charset val="134"/>
      </rPr>
      <t>分，差的和未提供的不得分。</t>
    </r>
  </si>
  <si>
    <t>3.设计创意</t>
  </si>
  <si>
    <t>根据供应商的整体设计中体现的福州元素是否具有创意性、艺术性以及色彩运用的情况，由评标小组进行横向评议，充分展现福州元素，设计最优、色彩符合要求的得3分；设计效果较好的得2分；效果一般的得1分；效果较差、色彩不符合要求的不得分。</t>
  </si>
  <si>
    <t>4.空间规划</t>
  </si>
  <si>
    <r>
      <rPr>
        <sz val="12"/>
        <rFont val="宋体"/>
        <charset val="134"/>
      </rPr>
      <t>根据供应商所策划项目的空间布局规划图空间布局是否完善、通透，各区域的位置安排、面积分配是否合理等情况，参照设计要求，由评标小组进行评分，完全符合的得3分，较符合的得2分，部分符合的得</t>
    </r>
    <r>
      <rPr>
        <sz val="12"/>
        <rFont val="Calibri"/>
        <charset val="134"/>
      </rPr>
      <t>1</t>
    </r>
    <r>
      <rPr>
        <sz val="12"/>
        <rFont val="宋体"/>
        <charset val="134"/>
      </rPr>
      <t>分，差的和未提供的不得分。</t>
    </r>
  </si>
  <si>
    <t>5.进度安排</t>
  </si>
  <si>
    <t>根据供应商提供的项目实施计划、实施流程是否结合展会行程，是否安排合理有序等情况，由评标小组进行评议，合理、可行的得3分；各方案运用程度较、较合理、较可行的得2分；各方案运用程度一般、合理性一般、可行性一般的得1分；未提供的不得分。</t>
  </si>
  <si>
    <t>6.展览路线</t>
  </si>
  <si>
    <r>
      <rPr>
        <sz val="12"/>
        <rFont val="宋体"/>
        <charset val="134"/>
      </rPr>
      <t>根据供应商所策划项目的展览路线图是否对展览区块巡展提出规划性的策划思路，由评标小组进行评分，策划思路合理、具有可行性的得3分，策划思路较合理、较具有可行性的得2分，策划思路一般的得</t>
    </r>
    <r>
      <rPr>
        <sz val="12"/>
        <rFont val="Calibri"/>
        <charset val="134"/>
      </rPr>
      <t>1</t>
    </r>
    <r>
      <rPr>
        <sz val="12"/>
        <rFont val="宋体"/>
        <charset val="134"/>
      </rPr>
      <t>分，差的和未提供的不得分。</t>
    </r>
  </si>
  <si>
    <t>7.科技运用</t>
  </si>
  <si>
    <r>
      <rPr>
        <sz val="12"/>
        <rFont val="宋体"/>
        <charset val="134"/>
      </rPr>
      <t>根据供应商在方案设计中运用声、光、电技术程度以及运用科技手段强化展示效果程度等方面，由评标小组进行评议，充分运用声、光、电、科技手段且技术方案设计合理可行的得3分，方案设计较合理可行的得2分，方案设计一般的得</t>
    </r>
    <r>
      <rPr>
        <sz val="12"/>
        <rFont val="Calibri"/>
        <charset val="134"/>
      </rPr>
      <t>1</t>
    </r>
    <r>
      <rPr>
        <sz val="12"/>
        <rFont val="宋体"/>
        <charset val="134"/>
      </rPr>
      <t>分，不提供不得分。</t>
    </r>
  </si>
  <si>
    <t>8.实物展示</t>
  </si>
  <si>
    <t>根据供应商在设计方案中安排的实物产品展示区及展商沟通情况，由评标小组进行评分，展示区布局合理且能提供与展商沟通、邀请参展的承诺书的，得2分，有展区，但无法承诺与展商沟通参展的得1分，未设置展示区的不得分。</t>
  </si>
  <si>
    <t>9.直播区域</t>
  </si>
  <si>
    <t>根据供应商在设计方案中规划的直播区域是否能满足网络直播需求，主持人直播带货需求等，由评标小组进行评议，有自带主播资源，且各方案合理、可行的得7分；无自带主播资源，各方案运用程度较、较合理、较可行的得2分；各方案运用程度一般、合理性一般、可行性一般的得1分；未提供的不得分。</t>
  </si>
  <si>
    <t>10.施工方案</t>
  </si>
  <si>
    <r>
      <rPr>
        <sz val="12"/>
        <rFont val="宋体"/>
        <charset val="134"/>
      </rPr>
      <t>根据供应商提供的项目施工方案的完整、合理可行、可操作性等方面，由磋商小组进行评议，方案包含施工流程及人员配置管理、施工技术及工艺、施工选材(含环保材料选用)情况、施工人员及用电安全保护措施、突发事件应急处置措施等。方案合理详细可行性强的得3分；方案合理性较强较详细可行性较强的得2分；方案不合理不详细可行性差的得</t>
    </r>
    <r>
      <rPr>
        <sz val="12"/>
        <rFont val="Calibri"/>
        <charset val="134"/>
      </rPr>
      <t>1</t>
    </r>
    <r>
      <rPr>
        <sz val="12"/>
        <rFont val="宋体"/>
        <charset val="134"/>
      </rPr>
      <t>分；未提供不得分。</t>
    </r>
  </si>
  <si>
    <t>11.材质选用</t>
  </si>
  <si>
    <r>
      <rPr>
        <sz val="12"/>
        <rFont val="宋体"/>
        <charset val="134"/>
      </rPr>
      <t>根据供应商使用材料和设备质量水平优劣，由评标小组进行评议，使用材料设备质量水平最佳的得3分，使用材料设备质量水平中等的得2分，一般的得</t>
    </r>
    <r>
      <rPr>
        <sz val="12"/>
        <rFont val="Calibri"/>
        <charset val="134"/>
      </rPr>
      <t>1</t>
    </r>
    <r>
      <rPr>
        <sz val="12"/>
        <rFont val="宋体"/>
        <charset val="134"/>
      </rPr>
      <t>分，未提供详细材料、设备清单的不得分。</t>
    </r>
  </si>
  <si>
    <t>12.应急预案</t>
  </si>
  <si>
    <t>根据供应商在承办本项目过程中有可能遇到的问题提出的应急措施方案，由评标小组进行评议，方案合理、详细、可行性强的得3分，方案合理性较强较详细可行性较强的得2分，方案不合理不详细可行性差的得1分，未提供的不得分。</t>
  </si>
  <si>
    <t>13.响应服务</t>
  </si>
  <si>
    <t>根据供应商在响应承诺书中承诺的，接到采购人电话通知后安排工作人员到场响应时间进行评价，能在2小时内到场响应的，得2分；能在半天内到场响应的，得1分，超过半天以上到场或未响应的不得分。供应商应在响应文件中明确到场响应时间，并提供相关可行的响应方案等佐证材料，如评标小组认为其响应方案不可行或佐证材料不能合理证明其到场响应时间的，则不得分。</t>
  </si>
  <si>
    <t>满分</t>
  </si>
  <si>
    <t>二、商务项评分，满分15分</t>
  </si>
  <si>
    <t>1.供应商实力</t>
  </si>
  <si>
    <t>根据投标人为本活动提供的施工工具情况由评委进行评分，施工工具≥8件得3分，8件＞施工工具≥5件得2分，5件＞施工工具≥3件得1分，施工工具＜3不得分。
注：投标人须自拟表格，标明名称数量等基本情况</t>
  </si>
  <si>
    <t>2.供应商业绩</t>
  </si>
  <si>
    <t>根据供应商提供的本次投标截止时间一年内（以签订合同日期为准），参与具有与本项目类似展馆布展搭建服务经验及项目案例的，每提供一份合格的业绩项目得1.5分，满分3分。业绩项目中须含采购合同文本复印件以及能够证明该业绩项目已经采购人验收合格的相关证明文件复印件，未同时提供以上各项证明材料的，该项业绩不得分。</t>
  </si>
  <si>
    <t>3.项目经验</t>
  </si>
  <si>
    <t>投标人需提供至投标截止时间止（以合同签订时间为准）与政府合作相关项目的经验，每提供一个得1.5分，满分3分。（提供相关证明合同及验收单）
注：经验同业绩项目不得重复</t>
  </si>
  <si>
    <t>4.售后服务保障措施</t>
  </si>
  <si>
    <t>根据应投标人提供的针对本项目售后服务保障措施，由评委进行打分：方案内容完整、重点突出、结构严谨、符合本项目情况、合理、可操作性强的得3分；方案内容基本完整合理、能把握重点的得2分；方案内容存在缺漏，但基本能把握重点的得1分；未提供的不得分。</t>
  </si>
  <si>
    <t>5.服务承诺</t>
  </si>
  <si>
    <t>根据各投标人在满足招标文件的基础上提供更优保障服务，由评委进行评分：方案完整、具体、响应时间短的得3分；保障服务方案较完整、较具体、响应时间较短得2分；保障服务方案完整性差、不具体、响应时间较长的得1分，未提供的不得分。</t>
  </si>
  <si>
    <t>三、报价部分评分，满分15分</t>
  </si>
  <si>
    <t>项目报价</t>
  </si>
  <si>
    <t>按下列方法计算各合格投标人的价格部分得分： 
            F低
    PF=  --------- ×15
             F
备注：
  1、PF为投标价格得分。
  2、F低为评标基准价=进入评分的各合格投标人所有报价单价合计值中的最低值。
  3、F为各合格投标人的所有报价单价合计值。
  4、计算分数时四舍五入取小数点后两位。</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</si>
</sst>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7">
    <font>
      <sz val="12"/>
      <name val="宋体"/>
      <charset val="134"/>
    </font>
    <font>
      <b/>
      <sz val="12"/>
      <name val="宋体"/>
      <charset val="134"/>
    </font>
    <font>
      <sz val="16"/>
      <name val="仿宋_GB2312"/>
      <charset val="134"/>
    </font>
    <font>
      <sz val="22"/>
      <name val="方正小标宋_GBK"/>
      <charset val="134"/>
    </font>
    <font>
      <sz val="14"/>
      <name val="黑体"/>
      <charset val="134"/>
    </font>
    <font>
      <sz val="12"/>
      <color rgb="FF121212"/>
      <name val="宋体"/>
      <charset val="134"/>
    </font>
    <font>
      <sz val="11"/>
      <color theme="1"/>
      <name val="宋体"/>
      <charset val="0"/>
      <scheme val="minor"/>
    </font>
    <font>
      <sz val="11"/>
      <color theme="0"/>
      <name val="宋体"/>
      <charset val="0"/>
      <scheme val="minor"/>
    </font>
    <font>
      <u/>
      <sz val="11"/>
      <color rgb="FF800080"/>
      <name val="宋体"/>
      <charset val="0"/>
      <scheme val="minor"/>
    </font>
    <font>
      <sz val="11"/>
      <color theme="1"/>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b/>
      <sz val="18"/>
      <color theme="3"/>
      <name val="宋体"/>
      <charset val="134"/>
      <scheme val="minor"/>
    </font>
    <font>
      <b/>
      <sz val="11"/>
      <color rgb="FFFA7D00"/>
      <name val="宋体"/>
      <charset val="0"/>
      <scheme val="minor"/>
    </font>
    <font>
      <sz val="11"/>
      <color rgb="FF0061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sz val="11"/>
      <color rgb="FF9C0006"/>
      <name val="宋体"/>
      <charset val="0"/>
      <scheme val="minor"/>
    </font>
    <font>
      <b/>
      <sz val="11"/>
      <color rgb="FF3F3F3F"/>
      <name val="宋体"/>
      <charset val="0"/>
      <scheme val="minor"/>
    </font>
    <font>
      <sz val="11"/>
      <color rgb="FFFF0000"/>
      <name val="宋体"/>
      <charset val="0"/>
      <scheme val="minor"/>
    </font>
    <font>
      <sz val="12"/>
      <name val="Calibri"/>
      <charset val="134"/>
    </font>
  </fonts>
  <fills count="34">
    <fill>
      <patternFill patternType="none"/>
    </fill>
    <fill>
      <patternFill patternType="gray125"/>
    </fill>
    <fill>
      <patternFill patternType="solid">
        <fgColor rgb="FFFFFFFF"/>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6"/>
        <bgColor indexed="64"/>
      </patternFill>
    </fill>
    <fill>
      <patternFill patternType="solid">
        <fgColor theme="5"/>
        <bgColor indexed="64"/>
      </patternFill>
    </fill>
    <fill>
      <patternFill patternType="solid">
        <fgColor theme="8"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7" fillId="19"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24" fillId="15" borderId="9" applyNumberFormat="false" applyAlignment="false" applyProtection="false">
      <alignment vertical="center"/>
    </xf>
    <xf numFmtId="0" fontId="19" fillId="22" borderId="7" applyNumberFormat="false" applyAlignment="false" applyProtection="false">
      <alignment vertical="center"/>
    </xf>
    <xf numFmtId="0" fontId="23" fillId="24" borderId="0" applyNumberFormat="false" applyBorder="false" applyAlignment="false" applyProtection="false">
      <alignment vertical="center"/>
    </xf>
    <xf numFmtId="0" fontId="21" fillId="0" borderId="5"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4" fillId="0" borderId="5" applyNumberFormat="false" applyFill="false" applyAlignment="false" applyProtection="false">
      <alignment vertical="center"/>
    </xf>
    <xf numFmtId="0" fontId="6" fillId="7" borderId="0" applyNumberFormat="false" applyBorder="false" applyAlignment="false" applyProtection="false">
      <alignment vertical="center"/>
    </xf>
    <xf numFmtId="41" fontId="9" fillId="0" borderId="0" applyFont="false" applyFill="false" applyBorder="false" applyAlignment="false" applyProtection="false">
      <alignment vertical="center"/>
    </xf>
    <xf numFmtId="0" fontId="6" fillId="1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11" borderId="0" applyNumberFormat="false" applyBorder="false" applyAlignment="false" applyProtection="false">
      <alignment vertical="center"/>
    </xf>
    <xf numFmtId="0" fontId="18" fillId="0" borderId="6" applyNumberFormat="false" applyFill="false" applyAlignment="false" applyProtection="false">
      <alignment vertical="center"/>
    </xf>
    <xf numFmtId="0" fontId="13" fillId="0" borderId="4" applyNumberFormat="false" applyFill="false" applyAlignment="false" applyProtection="false">
      <alignment vertical="center"/>
    </xf>
    <xf numFmtId="0" fontId="6" fillId="10"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7" fillId="9" borderId="0" applyNumberFormat="false" applyBorder="false" applyAlignment="false" applyProtection="false">
      <alignment vertical="center"/>
    </xf>
    <xf numFmtId="43" fontId="9"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8" fillId="0" borderId="0" applyNumberFormat="false" applyFill="false" applyBorder="false" applyAlignment="false" applyProtection="false">
      <alignment vertical="center"/>
    </xf>
    <xf numFmtId="0" fontId="6" fillId="21" borderId="0" applyNumberFormat="false" applyBorder="false" applyAlignment="false" applyProtection="false">
      <alignment vertical="center"/>
    </xf>
    <xf numFmtId="0" fontId="22" fillId="0" borderId="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6" fillId="25" borderId="0" applyNumberFormat="false" applyBorder="false" applyAlignment="false" applyProtection="false">
      <alignment vertical="center"/>
    </xf>
    <xf numFmtId="42" fontId="9"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6" fillId="29" borderId="0" applyNumberFormat="false" applyBorder="false" applyAlignment="false" applyProtection="false">
      <alignment vertical="center"/>
    </xf>
    <xf numFmtId="0" fontId="9" fillId="30" borderId="10" applyNumberFormat="false" applyFont="false" applyAlignment="false" applyProtection="false">
      <alignment vertical="center"/>
    </xf>
    <xf numFmtId="0" fontId="7" fillId="23" borderId="0" applyNumberFormat="false" applyBorder="false" applyAlignment="false" applyProtection="false">
      <alignment vertical="center"/>
    </xf>
    <xf numFmtId="0" fontId="17" fillId="20"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6" fillId="15" borderId="3" applyNumberFormat="false" applyAlignment="false" applyProtection="false">
      <alignment vertical="center"/>
    </xf>
    <xf numFmtId="0" fontId="7" fillId="26"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7" fillId="33" borderId="0" applyNumberFormat="false" applyBorder="false" applyAlignment="false" applyProtection="false">
      <alignment vertical="center"/>
    </xf>
    <xf numFmtId="9" fontId="9" fillId="0" borderId="0" applyFont="false" applyFill="false" applyBorder="false" applyAlignment="false" applyProtection="false">
      <alignment vertical="center"/>
    </xf>
    <xf numFmtId="0" fontId="7" fillId="6" borderId="0" applyNumberFormat="false" applyBorder="false" applyAlignment="false" applyProtection="false">
      <alignment vertical="center"/>
    </xf>
    <xf numFmtId="44" fontId="9" fillId="0" borderId="0" applyFont="false" applyFill="false" applyBorder="false" applyAlignment="false" applyProtection="false">
      <alignment vertical="center"/>
    </xf>
    <xf numFmtId="0" fontId="7" fillId="31"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12" fillId="14" borderId="3" applyNumberFormat="false" applyAlignment="false" applyProtection="false">
      <alignment vertical="center"/>
    </xf>
    <xf numFmtId="0" fontId="6"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3"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lignment vertical="center"/>
    </xf>
    <xf numFmtId="0" fontId="2" fillId="0" borderId="0" xfId="0" applyFont="true" applyAlignment="true">
      <alignment horizontal="left" vertical="center"/>
    </xf>
    <xf numFmtId="0" fontId="3" fillId="0" borderId="0" xfId="0" applyFont="true" applyAlignment="true">
      <alignment horizontal="center" vertical="center"/>
    </xf>
    <xf numFmtId="0" fontId="4" fillId="0" borderId="1" xfId="0" applyFont="true" applyBorder="true" applyAlignment="true">
      <alignment horizontal="left" vertical="center"/>
    </xf>
    <xf numFmtId="0" fontId="5" fillId="2" borderId="1" xfId="0" applyFont="true" applyFill="true" applyBorder="true" applyAlignment="true">
      <alignment horizontal="center" vertical="center" wrapText="true"/>
    </xf>
    <xf numFmtId="0" fontId="5" fillId="2" borderId="1" xfId="0" applyFont="true" applyFill="true" applyBorder="true" applyAlignment="true">
      <alignment horizontal="left" vertical="center" wrapText="true"/>
    </xf>
    <xf numFmtId="0" fontId="0" fillId="0" borderId="1" xfId="0" applyBorder="true" applyAlignment="true">
      <alignment horizontal="center" vertical="center" wrapText="true"/>
    </xf>
    <xf numFmtId="0" fontId="0" fillId="0" borderId="1" xfId="0" applyFont="true" applyBorder="true" applyAlignment="true">
      <alignment horizontal="justify" vertical="top" wrapText="true"/>
    </xf>
    <xf numFmtId="0" fontId="0" fillId="0" borderId="1" xfId="0" applyFont="true" applyFill="true" applyBorder="true" applyAlignment="true">
      <alignment horizontal="center" vertical="center" wrapText="true"/>
    </xf>
    <xf numFmtId="0" fontId="0" fillId="0" borderId="1" xfId="0" applyFont="true" applyFill="true" applyBorder="true" applyAlignment="true">
      <alignment horizontal="justify" vertical="top" wrapText="true"/>
    </xf>
    <xf numFmtId="0" fontId="0" fillId="0" borderId="1" xfId="0" applyFont="true" applyBorder="true" applyAlignment="true">
      <alignment horizontal="center" vertical="center" wrapText="true"/>
    </xf>
    <xf numFmtId="0" fontId="0" fillId="0" borderId="1" xfId="0" applyBorder="true" applyAlignment="true">
      <alignment horizontal="justify" vertical="top" wrapText="true"/>
    </xf>
    <xf numFmtId="0" fontId="0" fillId="0" borderId="1" xfId="0" applyFont="true" applyFill="true" applyBorder="true" applyAlignment="true">
      <alignment horizontal="left" vertical="center" wrapText="true"/>
    </xf>
    <xf numFmtId="0" fontId="0" fillId="0" borderId="2" xfId="0" applyFont="true" applyFill="true" applyBorder="true" applyAlignment="true">
      <alignment horizontal="center" vertical="center" wrapText="true"/>
    </xf>
    <xf numFmtId="0" fontId="0" fillId="0" borderId="1" xfId="0" applyFill="true" applyBorder="true" applyAlignment="true">
      <alignment horizontal="center" vertical="center" wrapText="true"/>
    </xf>
    <xf numFmtId="0" fontId="0" fillId="0" borderId="1" xfId="0" applyFill="true" applyBorder="true" applyAlignment="true">
      <alignment horizontal="justify" vertical="top" wrapText="true"/>
    </xf>
    <xf numFmtId="0" fontId="0" fillId="0" borderId="1" xfId="0" applyBorder="true" applyAlignment="true">
      <alignment horizontal="center" vertical="center"/>
    </xf>
    <xf numFmtId="0" fontId="0" fillId="0" borderId="1" xfId="0" applyBorder="true">
      <alignment vertical="center"/>
    </xf>
    <xf numFmtId="0" fontId="0" fillId="0" borderId="1" xfId="0" applyBorder="true" applyAlignment="true">
      <alignmen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FFFFFF"/>
      <color rgb="00121212"/>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9"/>
  <sheetViews>
    <sheetView tabSelected="1" topLeftCell="A9" workbookViewId="0">
      <selection activeCell="C13" sqref="C13"/>
    </sheetView>
  </sheetViews>
  <sheetFormatPr defaultColWidth="9" defaultRowHeight="15.75" outlineLevelCol="2"/>
  <cols>
    <col min="1" max="1" width="11.625" customWidth="true"/>
    <col min="3" max="3" width="60.125" customWidth="true"/>
  </cols>
  <sheetData>
    <row r="1" ht="26.1" customHeight="true" spans="1:3">
      <c r="A1" s="2" t="s">
        <v>0</v>
      </c>
      <c r="B1" s="2"/>
      <c r="C1" s="2"/>
    </row>
    <row r="2" ht="42" customHeight="true" spans="1:3">
      <c r="A2" s="3" t="s">
        <v>1</v>
      </c>
      <c r="B2" s="3"/>
      <c r="C2" s="3"/>
    </row>
    <row r="3" s="1" customFormat="true" ht="30" customHeight="true" spans="1:3">
      <c r="A3" s="4" t="s">
        <v>2</v>
      </c>
      <c r="B3" s="4"/>
      <c r="C3" s="4"/>
    </row>
    <row r="4" ht="24" customHeight="true" spans="1:3">
      <c r="A4" s="5" t="s">
        <v>3</v>
      </c>
      <c r="B4" s="5" t="s">
        <v>4</v>
      </c>
      <c r="C4" s="5" t="s">
        <v>5</v>
      </c>
    </row>
    <row r="5" ht="71.1" customHeight="true" spans="1:3">
      <c r="A5" s="5" t="s">
        <v>6</v>
      </c>
      <c r="B5" s="5">
        <v>32</v>
      </c>
      <c r="C5" s="6" t="s">
        <v>7</v>
      </c>
    </row>
    <row r="6" ht="48" customHeight="true" spans="1:3">
      <c r="A6" s="7" t="s">
        <v>8</v>
      </c>
      <c r="B6" s="7">
        <v>3</v>
      </c>
      <c r="C6" s="8" t="s">
        <v>9</v>
      </c>
    </row>
    <row r="7" ht="63" spans="1:3">
      <c r="A7" s="7" t="s">
        <v>10</v>
      </c>
      <c r="B7" s="7">
        <v>3</v>
      </c>
      <c r="C7" s="8" t="s">
        <v>11</v>
      </c>
    </row>
    <row r="8" ht="63" spans="1:3">
      <c r="A8" s="9" t="s">
        <v>12</v>
      </c>
      <c r="B8" s="7">
        <v>3</v>
      </c>
      <c r="C8" s="10" t="s">
        <v>13</v>
      </c>
    </row>
    <row r="9" ht="63" spans="1:3">
      <c r="A9" s="7" t="s">
        <v>14</v>
      </c>
      <c r="B9" s="7">
        <v>3</v>
      </c>
      <c r="C9" s="8" t="s">
        <v>15</v>
      </c>
    </row>
    <row r="10" ht="63" spans="1:3">
      <c r="A10" s="7" t="s">
        <v>16</v>
      </c>
      <c r="B10" s="7">
        <v>3</v>
      </c>
      <c r="C10" s="8" t="s">
        <v>17</v>
      </c>
    </row>
    <row r="11" ht="63" spans="1:3">
      <c r="A11" s="7" t="s">
        <v>18</v>
      </c>
      <c r="B11" s="7">
        <v>3</v>
      </c>
      <c r="C11" s="8" t="s">
        <v>19</v>
      </c>
    </row>
    <row r="12" ht="63" spans="1:3">
      <c r="A12" s="7" t="s">
        <v>20</v>
      </c>
      <c r="B12" s="7">
        <v>2</v>
      </c>
      <c r="C12" s="8" t="s">
        <v>21</v>
      </c>
    </row>
    <row r="13" ht="87" customHeight="true" spans="1:3">
      <c r="A13" s="11" t="s">
        <v>22</v>
      </c>
      <c r="B13" s="7">
        <v>7</v>
      </c>
      <c r="C13" s="8" t="s">
        <v>23</v>
      </c>
    </row>
    <row r="14" ht="94.5" spans="1:3">
      <c r="A14" s="11" t="s">
        <v>24</v>
      </c>
      <c r="B14" s="7">
        <v>3</v>
      </c>
      <c r="C14" s="8" t="s">
        <v>25</v>
      </c>
    </row>
    <row r="15" ht="47.25" spans="1:3">
      <c r="A15" s="11" t="s">
        <v>26</v>
      </c>
      <c r="B15" s="7">
        <v>3</v>
      </c>
      <c r="C15" s="8" t="s">
        <v>27</v>
      </c>
    </row>
    <row r="16" ht="63" spans="1:3">
      <c r="A16" s="11" t="s">
        <v>28</v>
      </c>
      <c r="B16" s="7">
        <v>3</v>
      </c>
      <c r="C16" s="12" t="s">
        <v>29</v>
      </c>
    </row>
    <row r="17" ht="94.5" spans="1:3">
      <c r="A17" s="11" t="s">
        <v>30</v>
      </c>
      <c r="B17" s="7">
        <v>2</v>
      </c>
      <c r="C17" s="12" t="s">
        <v>31</v>
      </c>
    </row>
    <row r="18" spans="1:3">
      <c r="A18" s="7" t="s">
        <v>32</v>
      </c>
      <c r="B18" s="7">
        <f>SUM(B5:B17)</f>
        <v>70</v>
      </c>
      <c r="C18" s="12"/>
    </row>
    <row r="19" s="1" customFormat="true" ht="18.75" spans="1:3">
      <c r="A19" s="4" t="s">
        <v>33</v>
      </c>
      <c r="B19" s="4"/>
      <c r="C19" s="4"/>
    </row>
    <row r="20" spans="1:3">
      <c r="A20" s="5" t="s">
        <v>3</v>
      </c>
      <c r="B20" s="5" t="s">
        <v>4</v>
      </c>
      <c r="C20" s="5" t="s">
        <v>5</v>
      </c>
    </row>
    <row r="21" ht="72" customHeight="true" spans="1:3">
      <c r="A21" s="9" t="s">
        <v>34</v>
      </c>
      <c r="B21" s="9">
        <v>3</v>
      </c>
      <c r="C21" s="13" t="s">
        <v>35</v>
      </c>
    </row>
    <row r="22" ht="108" customHeight="true" spans="1:3">
      <c r="A22" s="14" t="s">
        <v>36</v>
      </c>
      <c r="B22" s="9">
        <v>3</v>
      </c>
      <c r="C22" s="13" t="s">
        <v>37</v>
      </c>
    </row>
    <row r="23" ht="78" customHeight="true" spans="1:3">
      <c r="A23" s="14" t="s">
        <v>38</v>
      </c>
      <c r="B23" s="9">
        <v>3</v>
      </c>
      <c r="C23" s="13" t="s">
        <v>39</v>
      </c>
    </row>
    <row r="24" ht="84" customHeight="true" spans="1:3">
      <c r="A24" s="9" t="s">
        <v>40</v>
      </c>
      <c r="B24" s="9">
        <v>3</v>
      </c>
      <c r="C24" s="13" t="s">
        <v>41</v>
      </c>
    </row>
    <row r="25" ht="69.95" customHeight="true" spans="1:3">
      <c r="A25" s="15" t="s">
        <v>42</v>
      </c>
      <c r="B25" s="15">
        <v>3</v>
      </c>
      <c r="C25" s="16" t="s">
        <v>43</v>
      </c>
    </row>
    <row r="26" spans="1:3">
      <c r="A26" s="17" t="s">
        <v>32</v>
      </c>
      <c r="B26" s="17">
        <f>SUM(B21:B25)</f>
        <v>15</v>
      </c>
      <c r="C26" s="18"/>
    </row>
    <row r="27" s="1" customFormat="true" ht="18.75" spans="1:3">
      <c r="A27" s="4" t="s">
        <v>44</v>
      </c>
      <c r="B27" s="4"/>
      <c r="C27" s="4"/>
    </row>
    <row r="28" ht="24.95" customHeight="true" spans="1:3">
      <c r="A28" s="5" t="s">
        <v>3</v>
      </c>
      <c r="B28" s="5" t="s">
        <v>4</v>
      </c>
      <c r="C28" s="5" t="s">
        <v>5</v>
      </c>
    </row>
    <row r="29" ht="157.5" spans="1:3">
      <c r="A29" s="17" t="s">
        <v>45</v>
      </c>
      <c r="B29" s="17">
        <v>15</v>
      </c>
      <c r="C29" s="19" t="s">
        <v>46</v>
      </c>
    </row>
  </sheetData>
  <mergeCells count="5">
    <mergeCell ref="A1:C1"/>
    <mergeCell ref="A2:C2"/>
    <mergeCell ref="A3:C3"/>
    <mergeCell ref="A19:C19"/>
    <mergeCell ref="A27:C27"/>
  </mergeCells>
  <pageMargins left="0.751388888888889" right="0.751388888888889"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PC-20191104C</dc:creator>
  <cp:lastModifiedBy>王林</cp:lastModifiedBy>
  <cp:revision>1</cp:revision>
  <dcterms:created xsi:type="dcterms:W3CDTF">2021-08-05T07:22:00Z</dcterms:created>
  <dcterms:modified xsi:type="dcterms:W3CDTF">2022-11-25T08:49:59Z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y fmtid="{D5CDD505-2E9C-101B-9397-08002B2CF9AE}" pid="3" name="ICV">
    <vt:lpwstr>08213F3C474A4C6CB0D20F222C23808E</vt:lpwstr>
  </property>
</Properties>
</file>